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480" windowHeight="108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<sst xmlns="http://schemas.openxmlformats.org/spreadsheetml/2006/main" count="242" uniqueCount="151">
  <si>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</si>
  <si>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</si>
  <si>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</si>
  <si>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</si>
  <si>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</si>
  <si>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</si>
  <si>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</si>
  <si>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</si>
  <si>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</si>
  <si>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</si>
  <si>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</si>
  <si>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</si>
  <si>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</si>
  <si>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</si>
  <si>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</si>
  <si>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</si>
  <si>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</si>
  <si>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</si>
  <si>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</si>
  <si>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</si>
  <si>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</si>
  <si>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</si>
  <si>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</si>
  <si>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</si>
  <si>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</si>
  <si>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</si>
  <si>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</si>
  <si>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</si>
  <si>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</si>
  <si>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</si>
  <si>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</si>
  <si>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</si>
  <si>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</si>
  <si>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</si>
  <si>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</si>
  <si>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</si>
  <si>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</si>
  <si>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</si>
  <si>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</si>
  <si>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</si>
  <si>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</si>
  <si>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</si>
  <si>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</si>
  <si>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</si>
  <si>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</si>
  <si>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</si>
  <si>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</si>
  <si>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</si>
  <si>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</si>
  <si>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</si>
  <si>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</si>
  <si>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</si>
  <si>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</si>
  <si>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</si>
  <si>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</si>
  <si>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</si>
  <si>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</si>
  <si>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</si>
  <si>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</si>
  <si>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</si>
  <si>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</si>
  <si>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</si>
  <si>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</si>
  <si>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</si>
  <si>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</si>
  <si>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</si>
  <si>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</si>
  <si>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</si>
  <si>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</si>
  <si>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</si>
  <si>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</si>
  <si>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</si>
  <si>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</si>
  <si>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</si>
  <si>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</si>
  <si>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</si>
  <si>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</si>
  <si>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</si>
  <si>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</si>
  <si>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</si>
  <si>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</si>
  <si>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</si>
  <si>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</si>
  <si>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</si>
  <si>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</si>
  <si>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</si>
  <si>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</si>
  <si>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</si>
  <si>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</si>
  <si>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</si>
  <si>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</si>
  <si>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</si>
  <si>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</si>
  <si>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</si>
  <si>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</si>
  <si>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</si>
  <si>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</si>
  <si>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</si>
  <si>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</si>
  <si>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</si>
  <si>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</si>
  <si>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</si>
  <si>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</si>
  <si>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</si>
  <si>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</si>
  <si>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</si>
  <si>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</si>
  <si>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</si>
  <si>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</si>
  <si>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</si>
  <si>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</si>
  <si>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</si>
  <si>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</si>
  <si>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</si>
  <si>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</si>
  <si>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</si>
  <si>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</si>
  <si>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</si>
  <si>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</si>
  <si>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</si>
  <si>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</si>
  <si>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</si>
  <si>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</si>
  <si>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</si>
  <si>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</si>
  <si>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</si>
  <si>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</si>
  <si>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</si>
  <si>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</si>
  <si>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</si>
  <si>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</si>
  <si>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</si>
  <si>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</si>
  <si>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</si>
  <si>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</si>
  <si>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</si>
  <si>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</si>
  <si>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</si>
  <si>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</si>
  <si>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</si>
  <si>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января 2018 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</si>
  <si>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января 2018 г.</t>
    </r>
  </si>
  <si>
    <t>На «01» января 2018 г.</t>
  </si>
  <si>
    <t>Объем долговых обязательств на 01 января 2018 года</t>
  </si>
  <si>
    <t>верхний предел муниципального долга по состоянию на 1 января 2019 года  17700000  руб. 00 коп.</t>
  </si>
  <si>
    <r>
      <t xml:space="preserve">На </t>
    </r>
    <r>
      <rPr>
        <sz val="10"/>
        <rFont val="Arial"/>
        <family val="2"/>
      </rPr>
      <t>«0</t>
    </r>
    <r>
      <rPr>
        <sz val="10"/>
        <rFont val="Times New Roman"/>
        <family val="1"/>
      </rPr>
      <t>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декабря2018 г.</t>
    </r>
  </si>
  <si>
    <t>Плотникова Наталия Александровна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</si>
  <si>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255-рс от 05.12.2018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</si>
  <si>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2018 год  24200000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 00 коп.</t>
    </r>
  </si>
  <si>
    <t>Объем долговых обязательств на «01» января 2019 года</t>
  </si>
  <si>
    <t>января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</si>
</sst>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">
      <c r="K1" s="55" t="s">
        <v>39</v>
      </c>
    </row>
    <row r="2" ht="12">
      <c r="K2" s="55" t="s">
        <v>40</v>
      </c>
    </row>
    <row r="3" ht="12">
      <c r="K3" s="55" t="s">
        <v>41</v>
      </c>
    </row>
    <row r="4" ht="12">
      <c r="K4" s="55" t="s">
        <v>42</v>
      </c>
    </row>
    <row r="5" ht="12">
      <c r="K5" s="55" t="s">
        <v>136</v>
      </c>
    </row>
    <row r="6" spans="8:16" s="7" customFormat="1" ht="12" customHeight="1">
      <c r="H6" s="27"/>
      <c r="I6" s="27"/>
      <c r="J6" s="92"/>
      <c r="K6" s="92"/>
      <c r="L6" s="92"/>
      <c r="M6" s="92"/>
      <c r="N6" s="92"/>
      <c r="O6" s="92"/>
      <c r="P6" s="92"/>
    </row>
    <row r="7" spans="1:15" ht="12.75">
      <c r="A7" s="16" t="s">
        <v>141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3" t="s">
        <v>7</v>
      </c>
      <c r="O8" s="93"/>
      <c r="P8" s="9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0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28</v>
      </c>
      <c r="G12" s="94" t="s">
        <v>38</v>
      </c>
      <c r="H12" s="95"/>
      <c r="I12" s="1" t="s">
        <v>24</v>
      </c>
      <c r="J12" s="1" t="s">
        <v>37</v>
      </c>
      <c r="K12" s="1" t="s">
        <v>29</v>
      </c>
      <c r="L12" s="1" t="s">
        <v>0</v>
      </c>
      <c r="M12" s="2" t="s">
        <v>18</v>
      </c>
      <c r="N12" s="1" t="s">
        <v>30</v>
      </c>
      <c r="O12" s="6" t="s">
        <v>31</v>
      </c>
      <c r="P12" s="5" t="s">
        <v>21</v>
      </c>
    </row>
    <row r="13" spans="1:16" s="11" customFormat="1" ht="1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34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9" t="s">
        <v>10</v>
      </c>
      <c r="H15" s="89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36</v>
      </c>
      <c r="B17" s="3" t="s">
        <v>32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1" t="s">
        <v>33</v>
      </c>
      <c r="I17" s="91"/>
      <c r="J17" s="4" t="s">
        <v>35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27</v>
      </c>
      <c r="P17" s="4" t="s">
        <v>26</v>
      </c>
    </row>
    <row r="18" spans="1:16" s="11" customFormat="1" ht="12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9"/>
      <c r="I20" s="89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H18:I18"/>
    <mergeCell ref="H19:I19"/>
    <mergeCell ref="H20:I20"/>
    <mergeCell ref="A10:O10"/>
    <mergeCell ref="H17:I17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">
      <c r="K1" s="55" t="s">
        <v>60</v>
      </c>
    </row>
    <row r="2" ht="12">
      <c r="K2" s="55" t="s">
        <v>40</v>
      </c>
    </row>
    <row r="3" ht="12">
      <c r="K3" s="55" t="s">
        <v>41</v>
      </c>
    </row>
    <row r="4" ht="12">
      <c r="K4" s="55" t="s">
        <v>42</v>
      </c>
    </row>
    <row r="5" ht="12">
      <c r="K5" s="55" t="s">
        <v>136</v>
      </c>
    </row>
    <row r="6" spans="1:16" ht="18" customHeight="1">
      <c r="A6" s="17"/>
      <c r="B6" s="17"/>
      <c r="C6" s="17"/>
      <c r="D6" s="17"/>
      <c r="E6" s="17"/>
      <c r="F6" s="17"/>
      <c r="G6" s="17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7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131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ht="9" customHeight="1"/>
    <row r="12" spans="1:16" ht="26.25" customHeight="1">
      <c r="A12" s="101"/>
      <c r="B12" s="99" t="s">
        <v>43</v>
      </c>
      <c r="C12" s="99" t="s">
        <v>44</v>
      </c>
      <c r="D12" s="99" t="s">
        <v>45</v>
      </c>
      <c r="E12" s="99" t="s">
        <v>46</v>
      </c>
      <c r="F12" s="96" t="s">
        <v>47</v>
      </c>
      <c r="G12" s="99" t="s">
        <v>48</v>
      </c>
      <c r="H12" s="99"/>
      <c r="I12" s="99" t="s">
        <v>49</v>
      </c>
      <c r="J12" s="99" t="s">
        <v>50</v>
      </c>
      <c r="K12" s="99" t="s">
        <v>51</v>
      </c>
      <c r="L12" s="99" t="s">
        <v>52</v>
      </c>
      <c r="M12" s="102" t="s">
        <v>53</v>
      </c>
      <c r="N12" s="102" t="s">
        <v>54</v>
      </c>
      <c r="O12" s="100" t="s">
        <v>55</v>
      </c>
      <c r="P12" s="105" t="s">
        <v>56</v>
      </c>
    </row>
    <row r="13" spans="1:16" ht="86.25" customHeight="1">
      <c r="A13" s="101"/>
      <c r="B13" s="99"/>
      <c r="C13" s="99"/>
      <c r="D13" s="99"/>
      <c r="E13" s="99"/>
      <c r="F13" s="97"/>
      <c r="G13" s="39" t="s">
        <v>57</v>
      </c>
      <c r="H13" s="39" t="s">
        <v>58</v>
      </c>
      <c r="I13" s="99"/>
      <c r="J13" s="99"/>
      <c r="K13" s="99"/>
      <c r="L13" s="99"/>
      <c r="M13" s="102"/>
      <c r="N13" s="102"/>
      <c r="O13" s="100"/>
      <c r="P13" s="8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115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2.7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2.7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2.7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">
      <c r="A21" s="12"/>
      <c r="B21" s="12"/>
      <c r="C21" s="12"/>
      <c r="D21" s="12"/>
      <c r="E21" s="12"/>
      <c r="F21" s="12"/>
      <c r="G21" s="12"/>
    </row>
    <row r="23" spans="1:12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">
      <c r="K1" s="55" t="s">
        <v>75</v>
      </c>
    </row>
    <row r="2" ht="12">
      <c r="K2" s="55" t="s">
        <v>40</v>
      </c>
    </row>
    <row r="3" ht="12">
      <c r="K3" s="55" t="s">
        <v>41</v>
      </c>
    </row>
    <row r="4" ht="12">
      <c r="K4" s="55" t="s">
        <v>42</v>
      </c>
    </row>
    <row r="5" ht="12">
      <c r="K5" s="55" t="s">
        <v>136</v>
      </c>
    </row>
    <row r="7" spans="1:16" ht="12.75">
      <c r="A7" s="17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74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60.5" customHeight="1">
      <c r="A12" s="48"/>
      <c r="B12" s="50" t="s">
        <v>43</v>
      </c>
      <c r="C12" s="50" t="s">
        <v>61</v>
      </c>
      <c r="D12" s="50" t="s">
        <v>62</v>
      </c>
      <c r="E12" s="50" t="s">
        <v>63</v>
      </c>
      <c r="F12" s="50" t="s">
        <v>64</v>
      </c>
      <c r="G12" s="50" t="s">
        <v>23</v>
      </c>
      <c r="H12" s="50" t="s">
        <v>65</v>
      </c>
      <c r="I12" s="50" t="s">
        <v>66</v>
      </c>
      <c r="J12" s="50" t="s">
        <v>67</v>
      </c>
      <c r="K12" s="50" t="s">
        <v>68</v>
      </c>
      <c r="L12" s="50" t="s">
        <v>69</v>
      </c>
      <c r="M12" s="50" t="s">
        <v>70</v>
      </c>
      <c r="N12" s="50" t="s">
        <v>71</v>
      </c>
      <c r="O12" s="50" t="s">
        <v>72</v>
      </c>
      <c r="P12" s="50" t="s">
        <v>73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3" t="s">
        <v>59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2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">
      <c r="J1" s="55" t="s">
        <v>93</v>
      </c>
    </row>
    <row r="2" ht="12">
      <c r="J2" s="55" t="s">
        <v>40</v>
      </c>
    </row>
    <row r="3" ht="12">
      <c r="J3" s="55" t="s">
        <v>41</v>
      </c>
    </row>
    <row r="4" ht="12">
      <c r="J4" s="55" t="s">
        <v>42</v>
      </c>
    </row>
    <row r="5" ht="12">
      <c r="J5" s="55" t="s">
        <v>136</v>
      </c>
    </row>
    <row r="6" spans="1:14" ht="12.75">
      <c r="A6" s="17" t="s">
        <v>142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">
      <c r="A9" s="107" t="s">
        <v>91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30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26.25" customHeight="1">
      <c r="A11" s="101"/>
      <c r="B11" s="88" t="s">
        <v>78</v>
      </c>
      <c r="C11" s="88" t="s">
        <v>44</v>
      </c>
      <c r="D11" s="109" t="s">
        <v>79</v>
      </c>
      <c r="E11" s="88" t="s">
        <v>80</v>
      </c>
      <c r="F11" s="88" t="s">
        <v>81</v>
      </c>
      <c r="G11" s="109" t="s">
        <v>82</v>
      </c>
      <c r="H11" s="88" t="s">
        <v>48</v>
      </c>
      <c r="I11" s="88"/>
      <c r="J11" s="88" t="s">
        <v>83</v>
      </c>
      <c r="K11" s="88" t="s">
        <v>84</v>
      </c>
      <c r="L11" s="88" t="s">
        <v>85</v>
      </c>
      <c r="M11" s="88" t="s">
        <v>86</v>
      </c>
      <c r="N11" s="88" t="s">
        <v>87</v>
      </c>
    </row>
    <row r="12" spans="1:14" ht="93.75" customHeight="1">
      <c r="A12" s="101"/>
      <c r="B12" s="88"/>
      <c r="C12" s="88"/>
      <c r="D12" s="110"/>
      <c r="E12" s="88"/>
      <c r="F12" s="88"/>
      <c r="G12" s="110"/>
      <c r="H12" s="50" t="s">
        <v>57</v>
      </c>
      <c r="I12" s="50" t="s">
        <v>58</v>
      </c>
      <c r="J12" s="88"/>
      <c r="K12" s="88"/>
      <c r="L12" s="88" t="s">
        <v>88</v>
      </c>
      <c r="M12" s="88" t="s">
        <v>89</v>
      </c>
      <c r="N12" s="88" t="s">
        <v>89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6" t="s">
        <v>13</v>
      </c>
      <c r="C21" s="106"/>
      <c r="D21" s="106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87" t="s">
        <v>92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3" t="s">
        <v>90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54"/>
      <c r="N24" s="54"/>
    </row>
    <row r="25" spans="1:14" ht="1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">
      <c r="J1" s="55" t="s">
        <v>104</v>
      </c>
    </row>
    <row r="2" ht="12">
      <c r="J2" s="55" t="s">
        <v>40</v>
      </c>
    </row>
    <row r="3" ht="12">
      <c r="J3" s="55" t="s">
        <v>41</v>
      </c>
    </row>
    <row r="4" ht="12">
      <c r="J4" s="55" t="s">
        <v>42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136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7" t="s">
        <v>134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">
      <c r="A11" s="65"/>
      <c r="B11" s="65"/>
      <c r="C11" s="65"/>
      <c r="D11" s="65"/>
      <c r="E11" s="65"/>
    </row>
    <row r="12" spans="1:14" ht="193.5" customHeight="1">
      <c r="A12" s="69"/>
      <c r="B12" s="51" t="s">
        <v>43</v>
      </c>
      <c r="C12" s="51" t="s">
        <v>94</v>
      </c>
      <c r="D12" s="51" t="s">
        <v>44</v>
      </c>
      <c r="E12" s="51" t="s">
        <v>24</v>
      </c>
      <c r="F12" s="51" t="s">
        <v>95</v>
      </c>
      <c r="G12" s="51" t="s">
        <v>96</v>
      </c>
      <c r="H12" s="51" t="s">
        <v>97</v>
      </c>
      <c r="I12" s="51" t="s">
        <v>98</v>
      </c>
      <c r="J12" s="51" t="s">
        <v>99</v>
      </c>
      <c r="K12" s="51" t="s">
        <v>100</v>
      </c>
      <c r="L12" s="51" t="s">
        <v>101</v>
      </c>
      <c r="M12" s="50" t="s">
        <v>102</v>
      </c>
      <c r="N12" s="51" t="s">
        <v>103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2">
      <selection activeCell="B10" sqref="B10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">
      <c r="M1" s="55" t="s">
        <v>106</v>
      </c>
    </row>
    <row r="2" ht="12">
      <c r="M2" s="55" t="s">
        <v>40</v>
      </c>
    </row>
    <row r="3" ht="12">
      <c r="M3" s="55" t="s">
        <v>41</v>
      </c>
    </row>
    <row r="4" ht="12">
      <c r="M4" s="55" t="s">
        <v>42</v>
      </c>
    </row>
    <row r="5" ht="12">
      <c r="M5" s="55" t="s">
        <v>136</v>
      </c>
    </row>
    <row r="7" spans="1:2" ht="12.75">
      <c r="A7" s="17" t="s">
        <v>145</v>
      </c>
      <c r="B7" t="s">
        <v>150</v>
      </c>
    </row>
    <row r="8" spans="1:18" ht="12.75">
      <c r="A8" s="17" t="s">
        <v>137</v>
      </c>
      <c r="Q8" s="111" t="s">
        <v>7</v>
      </c>
      <c r="R8" s="111"/>
    </row>
    <row r="10" ht="18">
      <c r="A10" s="73"/>
    </row>
    <row r="11" spans="1:18" ht="17.25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17.25">
      <c r="A12" s="74"/>
    </row>
    <row r="13" spans="1:18" ht="12.75">
      <c r="A13" s="120" t="s">
        <v>147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129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6" t="s">
        <v>148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5.75" customHeight="1">
      <c r="A17" s="116" t="s">
        <v>144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9.75" customHeight="1" hidden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9.5" customHeight="1" hidden="1">
      <c r="A19" s="116" t="s">
        <v>139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5.75" customHeight="1" hidden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ht="10.5" customHeight="1">
      <c r="A21" s="75"/>
    </row>
    <row r="22" spans="1:18" ht="12.75">
      <c r="A22" s="117" t="s">
        <v>108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112" t="s">
        <v>109</v>
      </c>
      <c r="B23" s="112" t="s">
        <v>94</v>
      </c>
      <c r="C23" s="114" t="s">
        <v>143</v>
      </c>
      <c r="D23" s="114"/>
      <c r="E23" s="114"/>
      <c r="F23" s="114"/>
      <c r="G23" s="114"/>
      <c r="H23" s="115" t="s">
        <v>110</v>
      </c>
      <c r="I23" s="115"/>
      <c r="J23" s="115"/>
      <c r="K23" s="115"/>
      <c r="L23" s="115"/>
      <c r="M23" s="115"/>
      <c r="N23" s="114" t="s">
        <v>149</v>
      </c>
      <c r="O23" s="114"/>
      <c r="P23" s="114"/>
      <c r="Q23" s="114"/>
      <c r="R23" s="114"/>
    </row>
    <row r="24" spans="1:18" ht="99" customHeight="1">
      <c r="A24" s="113"/>
      <c r="B24" s="112"/>
      <c r="C24" s="112" t="s">
        <v>119</v>
      </c>
      <c r="D24" s="112" t="s">
        <v>121</v>
      </c>
      <c r="E24" s="112" t="s">
        <v>123</v>
      </c>
      <c r="F24" s="112" t="s">
        <v>122</v>
      </c>
      <c r="G24" s="112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12" t="s">
        <v>119</v>
      </c>
      <c r="O24" s="112" t="s">
        <v>121</v>
      </c>
      <c r="P24" s="112" t="s">
        <v>123</v>
      </c>
      <c r="Q24" s="112" t="s">
        <v>122</v>
      </c>
      <c r="R24" s="112" t="s">
        <v>120</v>
      </c>
    </row>
    <row r="25" spans="1:18" ht="75.75" customHeight="1" hidden="1">
      <c r="A25" s="113"/>
      <c r="B25" s="112"/>
      <c r="C25" s="112"/>
      <c r="D25" s="112"/>
      <c r="E25" s="112"/>
      <c r="F25" s="112"/>
      <c r="G25" s="112"/>
      <c r="J25" s="43"/>
      <c r="K25" s="43"/>
      <c r="L25" s="43"/>
      <c r="M25" s="43"/>
      <c r="N25" s="112"/>
      <c r="O25" s="112"/>
      <c r="P25" s="112"/>
      <c r="Q25" s="112"/>
      <c r="R25" s="112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1">
        <v>13000000</v>
      </c>
      <c r="D27" s="77"/>
      <c r="E27" s="82"/>
      <c r="F27" s="77"/>
      <c r="G27" s="81">
        <f>C27</f>
        <v>13000000</v>
      </c>
      <c r="H27" s="81">
        <v>17700000</v>
      </c>
      <c r="I27" s="81">
        <v>6500000</v>
      </c>
      <c r="J27" s="85">
        <v>10590.11</v>
      </c>
      <c r="K27" s="85">
        <v>10590.11</v>
      </c>
      <c r="L27" s="82"/>
      <c r="M27" s="82"/>
      <c r="N27" s="81">
        <f>G27+H27-I27</f>
        <v>24200000</v>
      </c>
      <c r="O27" s="77"/>
      <c r="P27" s="77"/>
      <c r="Q27" s="77"/>
      <c r="R27" s="84">
        <f>N27</f>
        <v>24200000</v>
      </c>
    </row>
    <row r="28" spans="1:18" ht="51.75">
      <c r="A28" s="56">
        <v>3</v>
      </c>
      <c r="B28" s="43" t="s">
        <v>115</v>
      </c>
      <c r="C28" s="77"/>
      <c r="D28" s="77"/>
      <c r="E28" s="82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82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82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1">
        <f>C27</f>
        <v>13000000</v>
      </c>
      <c r="D31" s="77"/>
      <c r="E31" s="82">
        <f>E27</f>
        <v>0</v>
      </c>
      <c r="F31" s="77"/>
      <c r="G31" s="81">
        <f>C31</f>
        <v>13000000</v>
      </c>
      <c r="H31" s="81">
        <f>H27</f>
        <v>17700000</v>
      </c>
      <c r="I31" s="81">
        <f aca="true" t="shared" si="0" ref="I31:N31">I27</f>
        <v>6500000</v>
      </c>
      <c r="J31" s="82">
        <f t="shared" si="0"/>
        <v>10590.11</v>
      </c>
      <c r="K31" s="82">
        <f t="shared" si="0"/>
        <v>10590.11</v>
      </c>
      <c r="L31" s="82">
        <f t="shared" si="0"/>
        <v>0</v>
      </c>
      <c r="M31" s="82">
        <f t="shared" si="0"/>
        <v>0</v>
      </c>
      <c r="N31" s="81">
        <f t="shared" si="0"/>
        <v>24200000</v>
      </c>
      <c r="O31" s="77"/>
      <c r="P31" s="77"/>
      <c r="Q31" s="77"/>
      <c r="R31" s="84">
        <f>N31</f>
        <v>24200000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135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118" t="s">
        <v>146</v>
      </c>
      <c r="D39" s="118"/>
      <c r="E39" s="118"/>
      <c r="F39" s="118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83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Пользователь</cp:lastModifiedBy>
  <cp:lastPrinted>2018-12-28T08:05:05Z</cp:lastPrinted>
  <dcterms:created xsi:type="dcterms:W3CDTF">2008-09-05T06:44:33Z</dcterms:created>
  <dcterms:modified xsi:type="dcterms:W3CDTF">2019-01-30T08:21:18Z</dcterms:modified>
  <cp:category/>
  <cp:version/>
  <cp:contentType/>
  <cp:contentStatus/>
</cp:coreProperties>
</file>