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<sst xmlns="http://schemas.openxmlformats.org/spreadsheetml/2006/main" count="117" uniqueCount="67">
  <si>
    <t xml:space="preserve">                                                                                                                                            Приложение 3</t>
  </si>
  <si>
    <t xml:space="preserve">Ресурсное обеспечение  реализации  муниципальной программы </t>
  </si>
  <si>
    <t>№п/п</t>
  </si>
  <si>
    <t>Код бюджетной классификации</t>
  </si>
  <si>
    <t>Расходы (тыс.руб.)</t>
  </si>
  <si>
    <t>ГРБС</t>
  </si>
  <si>
    <t>РзПр</t>
  </si>
  <si>
    <t>ЦСР</t>
  </si>
  <si>
    <t>Всего</t>
  </si>
  <si>
    <t>год</t>
  </si>
  <si>
    <t xml:space="preserve">ВСЕГО </t>
  </si>
  <si>
    <t>Ответственный исполнитель, соисполнитель</t>
  </si>
  <si>
    <t>Приложение 2</t>
  </si>
  <si>
    <t xml:space="preserve">в том числе </t>
  </si>
  <si>
    <t>в том числе :</t>
  </si>
  <si>
    <t>Организация  и проведение Дня Российского предпринимательства (Лидер малого бизнеса).</t>
  </si>
  <si>
    <t xml:space="preserve">Оплата за услуги предоставления  транспорта для доставки участников на совещания, конференции </t>
  </si>
  <si>
    <t>Ответственный исполнитель: отдел экономики и инвестиций администрации Добровского муниципального района</t>
  </si>
  <si>
    <t>Основное мероприятие   задачи  4 подпрограммы 1  
Финансирование расходов на проведение праздничных мероприятий,  районных и областных семинаров, совещаний, конкурсов конференций и других мероприятий, направленных на формирование положительного имиджа малого и среднего предпринимательства</t>
  </si>
  <si>
    <t xml:space="preserve">Основное мероприятие   задачи 1 Подпрограммы 1
Предоставление субсидий субъектам  малого и среднего предпринимательства, 
</t>
  </si>
  <si>
    <t xml:space="preserve">Основное мероприятие   задачи  3 подпрограммы 1  
Предоставление субсидий  на организацию и развитие заготовительной деятельности
</t>
  </si>
  <si>
    <t>Подпрограмма 1  "Развитие  малого и среднего  предпринимательства в Добровском муниципальном районе на 2014-2020 годы "</t>
  </si>
  <si>
    <t>Предоставление субсидий на возмещение части затрат юридических лиц, являющихся субъектами  малого предпринимательства 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уплату процентов по кредитам,полученным  в кредитных организациях для осуществления заготовительной деятельности (далее- уплата  процентов по кредитам).</t>
  </si>
  <si>
    <t>Предоставление субсидий на возмещение части затрат юридических лиц, являющихся субъектами  малого предпринимательства 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приобретение грузового автотранспорта, в том числе специализированного (для  закупки, транспортировки и (или) розничной продажи  сельскохозяйственного сырья и продукции) (далее - грузовой автотранспорт), и (или) технологического и (или) холодильного оборудования для установки в нем.</t>
  </si>
  <si>
    <t xml:space="preserve">Предоставление субсидий на возмещение части затрат юридических лиц, являющихся субъектами  малого предпринимательства 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приобретение основного технологического и (или) холодильного оборудования для осуществления заготовительной деятельности  и (или) первичной  переработки, и  (или)  розничной продажи  сельскохозяйственной  продукции (механизмы, машины, устройства, приборы, непосредственно используемые для процесса  заготовки, хранения, переработки и розничной продажи сельскохозяйственной продукции). </t>
  </si>
  <si>
    <t>Проведение обучающих семинаров, совещаний, конкурсов конференций и других мероприятий, направленных на формирование положительного имиджа малого и среднего предпринимательства и повышение правовой и экономической грамотности</t>
  </si>
  <si>
    <t>за счет средств районого  бюджета</t>
  </si>
  <si>
    <t>Наименование подпрограмм, основных мероприятий</t>
  </si>
  <si>
    <t>Муниципальная программа " Развитие экономики Добровского муниципального района Липецкой области на 2014-2020 годы"</t>
  </si>
  <si>
    <t>Основное мероприятие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торговлив сельских населенных пунктах, не имеющих стационарных торговых объектов, и (или) имеющих стационарные  торговые объекты, в которых радиус пешеходной доступности до стационарного торгового объекта превышает 2 километра,сбора и доставки заказов  сельского населения  при оказании  бытовых услуг.</t>
  </si>
  <si>
    <t>Основное мероприятие 3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пунктах( кроме районного центра) направленных на приобретение нестационарных объектов для оказания торговых и бытовых услуг (мобильных (сборно-разборных, модульных) торговых киоснов, павильонов, бытовок) расположенных в населенных пунктах, не имеющих стайионарных объектов и (или) имеющих стацинарные объекты, в которых радиус пешеходной доступности до стационарного объекта превышает 2 километра.</t>
  </si>
  <si>
    <t>Основное мероприятие 2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пунктах( кроме районного центра) направленных на приобретение грузового специализированного автотранспорта, не находившегося в эксплуатации- автолавок (автомобилей, оборудованных для организации развозной  торговли с них), хлебных фургонов и автофургонов (автомобилей, предназназначенных для  перевозки  принятых от населения  заказов на бытовые услуги  и доставки выездных бригад).</t>
  </si>
  <si>
    <t>Основное мероприятие 4 подпрограммы 2 Финансирование затрат на проведение ярмарок, выставок, конкурсов</t>
  </si>
  <si>
    <t>«Развитие  экономики Добровского муниципального района Липецкой области на 2014-2020 годы»</t>
  </si>
  <si>
    <t>Основное мероприятие задачи 5. Предоставление субсидий на возмещение понесенных перевозчиком расходов в связи с осуществлением социально-значимых перевозок на вынутримуниципальных перевозках</t>
  </si>
  <si>
    <t xml:space="preserve">                                                                 к муниципальной программе "Развитиие экономики   Добровского  муниципального района Липецкой области  на 2014-2020 годы"</t>
  </si>
  <si>
    <t>Подпрограмма 2 "Развитие  потребительского рынка Добровского муниципального района на 2014-2020 годы"</t>
  </si>
  <si>
    <t>Подпрограмма 3 "Развитие туризма в Добровском муниципальном районе на 2014-2020 годы"</t>
  </si>
  <si>
    <t>Ответственный исполнитель: отдел культуры и развития туризма</t>
  </si>
  <si>
    <r>
      <t xml:space="preserve">Основное мероприятие 1 задачи 1: </t>
    </r>
    <r>
      <rPr>
        <sz val="12"/>
        <color indexed="8"/>
        <rFont val="Times New Roman"/>
        <family val="1"/>
      </rPr>
      <t>Издание путеводителя с информацией о туристической инфраструктуре</t>
    </r>
  </si>
  <si>
    <r>
      <t xml:space="preserve">Основное мероприятие 3 задачи 1: </t>
    </r>
    <r>
      <rPr>
        <sz val="12"/>
        <color indexed="8"/>
        <rFont val="Times New Roman"/>
        <family val="1"/>
      </rPr>
      <t>Содействие организации «инфо-туров» для СМИ и туроператоров</t>
    </r>
  </si>
  <si>
    <r>
      <t xml:space="preserve">Основное мероприятие 4 задачи 1: </t>
    </r>
    <r>
      <rPr>
        <sz val="12"/>
        <color indexed="8"/>
        <rFont val="Times New Roman"/>
        <family val="1"/>
      </rPr>
      <t>Формирование перечня мероприятий «Календарь событий района», его продвижение</t>
    </r>
  </si>
  <si>
    <r>
      <t xml:space="preserve">Основное мероприятие 5 задачи 1: </t>
    </r>
    <r>
      <rPr>
        <sz val="12"/>
        <color indexed="8"/>
        <rFont val="Times New Roman"/>
        <family val="1"/>
      </rPr>
      <t>Издание путеводителя с информацией о туристических объектах</t>
    </r>
  </si>
  <si>
    <r>
      <t xml:space="preserve">Основное мероприятие 6 задачи 1: </t>
    </r>
    <r>
      <rPr>
        <sz val="12"/>
        <color indexed="8"/>
        <rFont val="Times New Roman"/>
        <family val="1"/>
      </rPr>
      <t>Организация конкурса проектов по созданию объектов туризма и программ продвижения турпродукта</t>
    </r>
  </si>
  <si>
    <r>
      <t xml:space="preserve">Основное мероприятие 7 задачи 1: </t>
    </r>
    <r>
      <rPr>
        <sz val="12"/>
        <color indexed="8"/>
        <rFont val="Times New Roman"/>
        <family val="1"/>
      </rPr>
      <t>Создание туристско-экскурсионной карты района</t>
    </r>
  </si>
  <si>
    <r>
      <t xml:space="preserve">Основное мероприятие 8 задачи 1: </t>
    </r>
    <r>
      <rPr>
        <sz val="12"/>
        <color indexed="8"/>
        <rFont val="Times New Roman"/>
        <family val="1"/>
      </rPr>
      <t>Формирование системы туристской пешеходной навигации (установка рекламно-информационных щитов и указателей)</t>
    </r>
  </si>
  <si>
    <r>
      <t xml:space="preserve">Основное мероприятие 9 задачи 1: </t>
    </r>
    <r>
      <rPr>
        <sz val="12"/>
        <color indexed="8"/>
        <rFont val="Times New Roman"/>
        <family val="1"/>
      </rPr>
      <t>Строительство зоны семейного отдыха в с.Преображеновка, Кривец, б.Хомутец</t>
    </r>
  </si>
  <si>
    <r>
      <t xml:space="preserve">Основное мероприятие 10  задачи 1: </t>
    </r>
    <r>
      <rPr>
        <sz val="12"/>
        <color indexed="8"/>
        <rFont val="Times New Roman"/>
        <family val="1"/>
      </rPr>
      <t>Презентация инвестиционных проектов в сфере туризма, отдыха и туристических ресурсов района на выставках и инвестиционных форумах</t>
    </r>
  </si>
  <si>
    <r>
      <t xml:space="preserve">Основное мероприятие 11 задачи 1: </t>
    </r>
    <r>
      <rPr>
        <sz val="12"/>
        <color indexed="8"/>
        <rFont val="Times New Roman"/>
        <family val="1"/>
      </rPr>
      <t>Организация и проведение конкурса рекламно-сувенирной и представительской продукции с символикой района</t>
    </r>
  </si>
  <si>
    <r>
      <t xml:space="preserve">Основное мероприятие 12 задачи 1:  </t>
    </r>
    <r>
      <rPr>
        <sz val="12"/>
        <color indexed="8"/>
        <rFont val="Times New Roman"/>
        <family val="1"/>
      </rPr>
      <t>Создание транспортной и коммунальной инфраструктуры ТРК «Добрый»</t>
    </r>
  </si>
  <si>
    <r>
      <t xml:space="preserve">Основное мероприятие 13 задачи 1: </t>
    </r>
    <r>
      <rPr>
        <sz val="12"/>
        <color indexed="8"/>
        <rFont val="Times New Roman"/>
        <family val="1"/>
      </rPr>
      <t>Строительство зоны спортивного отдыха в с.Доброе, Крутое, Махоново</t>
    </r>
  </si>
  <si>
    <r>
      <t xml:space="preserve">Основное мероприятие 14 задачи 1: </t>
    </r>
    <r>
      <rPr>
        <sz val="12"/>
        <color indexed="8"/>
        <rFont val="Times New Roman"/>
        <family val="1"/>
      </rPr>
      <t>Строительство зоны конных маршрутов в с.Кривец, Преображеновка, Кореневщино</t>
    </r>
  </si>
  <si>
    <r>
      <t xml:space="preserve">Основное мероприятие 1 задачи 2: </t>
    </r>
    <r>
      <rPr>
        <sz val="12"/>
        <color indexed="8"/>
        <rFont val="Times New Roman"/>
        <family val="1"/>
      </rPr>
      <t>Строительство базы отдыха «Семейный клуб «Горицы»</t>
    </r>
  </si>
  <si>
    <r>
      <t xml:space="preserve">Основное мероприятие 2 задачи 2: </t>
    </r>
    <r>
      <rPr>
        <sz val="12"/>
        <color indexed="8"/>
        <rFont val="Times New Roman"/>
        <family val="1"/>
      </rPr>
      <t xml:space="preserve"> Капитальный ремонт действующих пешеходных дорожек на пути экскурсионных маршрутов по «главным улицам» </t>
    </r>
  </si>
  <si>
    <r>
      <t xml:space="preserve">Основное мероприятие 1 задачи 3: </t>
    </r>
    <r>
      <rPr>
        <sz val="12"/>
        <color indexed="8"/>
        <rFont val="Times New Roman"/>
        <family val="1"/>
      </rPr>
      <t>Благоустройство памятников регионального и местного значения и территорий, прилегающих к ним</t>
    </r>
  </si>
  <si>
    <t>ВСЕГО:</t>
  </si>
  <si>
    <t>Предоставление субсидий  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(паевом фонде) которых доля, принадлежащая лицам в возрасте до 30 лет включительно, составляет не менее 50 процентов) на возмещение части затрат по организации и развитию собственного дела</t>
  </si>
  <si>
    <r>
      <t xml:space="preserve">Основное мероприятие 2 задачи 1: </t>
    </r>
    <r>
      <rPr>
        <sz val="12"/>
        <color indexed="8"/>
        <rFont val="Times New Roman"/>
        <family val="1"/>
      </rPr>
      <t>Организация и проведение событийных мероприятий</t>
    </r>
  </si>
  <si>
    <r>
      <t>Основное мероприятие 2 задачи 3:</t>
    </r>
    <r>
      <rPr>
        <sz val="12"/>
        <color indexed="8"/>
        <rFont val="Times New Roman"/>
        <family val="1"/>
      </rPr>
      <t xml:space="preserve"> Восстановление исторического моста в с.Волчье</t>
    </r>
  </si>
  <si>
    <r>
      <t xml:space="preserve">Основное мероприятие 5 задачи 2: </t>
    </r>
    <r>
      <rPr>
        <sz val="12"/>
        <color indexed="8"/>
        <rFont val="Times New Roman"/>
        <family val="1"/>
      </rPr>
      <t xml:space="preserve">Строительство универсального рынка </t>
    </r>
  </si>
  <si>
    <r>
      <t xml:space="preserve">Основное мероприятие 3 задачи 2: </t>
    </r>
    <r>
      <rPr>
        <sz val="12"/>
        <color indexed="8"/>
        <rFont val="Times New Roman"/>
        <family val="1"/>
      </rPr>
      <t>Строительство туристического культурно-развлекательного комплекса "Максима"</t>
    </r>
  </si>
  <si>
    <t>Предоставление  субсидий на возмещение части затрат по созданию субъектов малого предпринимательства (вновь зарегистрированных и действующих менее одного года индивидуальных предпринимателей из числа зарегистрированных безработных и юридических лиц, в уставном капитале (паевом фонде) которых доля, принадлежащая зарегистрированным безработным, составляет не менее 50 процентов)</t>
  </si>
  <si>
    <t>Предоставление субсидий  сельскохозяйственным кредитным потребительским кооперативам второго уровня для формирования собственных средств кооператива, сельскохозяйственным кредитным потребительским кооперативам  для формирования собственных средств кооператива с целью пополнения фонда финансовой взаимопомощи для 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граждан, ведущих личное подсобное хозяйство</t>
  </si>
  <si>
    <t>Предоставление субсидий сельскохозяйственным кредитным кооперативам на возмещение части затрат по обслуживанию расчетного счета кооператива в банках</t>
  </si>
  <si>
    <t>Ответственный исполнитель: отдел инвестиций администрации  Добровского муниципального района</t>
  </si>
  <si>
    <t xml:space="preserve">Основное мероприятие 1 задачи 2 подпрограммы 1 
Предоставление субсидий на поддержку  сельскохозяйственных потребительских кооперативов
</t>
  </si>
  <si>
    <t>Предоставление субсидий некоммерческим организациям, зарегистрированным и действующим на территории Добровского района на компенсацию затрат на оказание услуг по ведению бухгалтерского учета, составлению декларации в налоговые органы и во внебюджетные фонды для сельскохозяйственных потребительских кооперативов (кроме кредитных), ведущим хозяйственную деятельность менее 2-х лет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</si>
</sst>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5" fillId="33" borderId="1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pane ySplit="8" topLeftCell="A34" activePane="bottomLeft" state="frozen"/>
      <selection pane="topLeft" activeCell="A1" sqref="A1"/>
      <selection pane="bottomLeft" activeCell="H37" sqref="H37"/>
    </sheetView>
  </sheetViews>
  <sheetFormatPr defaultColWidth="9.140625" defaultRowHeight="15"/>
  <cols>
    <col min="1" max="1" width="5.57421875" style="0" customWidth="1"/>
    <col min="2" max="2" width="35.7109375" style="0" customWidth="1"/>
    <col min="3" max="3" width="18.421875" style="0" customWidth="1"/>
    <col min="4" max="4" width="22.140625" style="0" customWidth="1"/>
    <col min="5" max="5" width="9.8515625" style="0" customWidth="1"/>
    <col min="8" max="8" width="13.7109375" style="0" customWidth="1"/>
    <col min="9" max="10" width="12.7109375" style="0" bestFit="1" customWidth="1"/>
    <col min="11" max="11" width="11.28125" style="0" customWidth="1"/>
    <col min="12" max="12" width="10.28125" style="0" customWidth="1"/>
    <col min="13" max="15" width="12.7109375" style="0" bestFit="1" customWidth="1"/>
  </cols>
  <sheetData>
    <row r="1" spans="2:15" ht="20.25">
      <c r="B1" s="1" t="s">
        <v>0</v>
      </c>
      <c r="D1" s="94"/>
      <c r="E1" s="94"/>
      <c r="F1" s="94"/>
      <c r="G1" s="85" t="s">
        <v>12</v>
      </c>
      <c r="H1" s="85"/>
      <c r="I1" s="85"/>
      <c r="J1" s="85"/>
      <c r="K1" s="85"/>
      <c r="L1" s="85"/>
      <c r="M1" s="85"/>
      <c r="N1" s="85"/>
      <c r="O1" s="85"/>
    </row>
    <row r="2" spans="2:15" ht="43.5" customHeight="1">
      <c r="B2" s="97"/>
      <c r="C2" s="98"/>
      <c r="D2" s="6"/>
      <c r="E2" s="6"/>
      <c r="F2" s="6"/>
      <c r="G2" s="86" t="s">
        <v>35</v>
      </c>
      <c r="H2" s="86"/>
      <c r="I2" s="86"/>
      <c r="J2" s="86"/>
      <c r="K2" s="86"/>
      <c r="L2" s="86"/>
      <c r="M2" s="86"/>
      <c r="N2" s="86"/>
      <c r="O2" s="86"/>
    </row>
    <row r="3" spans="2:13" ht="18.75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2:13" ht="18.75">
      <c r="B4" s="99" t="s">
        <v>33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2:13" ht="18.75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5" ht="62.25" customHeight="1">
      <c r="A6" s="79" t="s">
        <v>2</v>
      </c>
      <c r="B6" s="95" t="s">
        <v>27</v>
      </c>
      <c r="C6" s="95"/>
      <c r="D6" s="77" t="s">
        <v>11</v>
      </c>
      <c r="E6" s="60" t="s">
        <v>3</v>
      </c>
      <c r="F6" s="61"/>
      <c r="G6" s="76"/>
      <c r="H6" s="77" t="s">
        <v>4</v>
      </c>
      <c r="I6" s="77"/>
      <c r="J6" s="77"/>
      <c r="K6" s="77"/>
      <c r="L6" s="77"/>
      <c r="M6" s="77"/>
      <c r="N6" s="77"/>
      <c r="O6" s="78"/>
    </row>
    <row r="7" spans="1:15" ht="15.75">
      <c r="A7" s="83"/>
      <c r="B7" s="95"/>
      <c r="C7" s="95"/>
      <c r="D7" s="96"/>
      <c r="E7" s="79" t="s">
        <v>5</v>
      </c>
      <c r="F7" s="79" t="s">
        <v>6</v>
      </c>
      <c r="G7" s="81" t="s">
        <v>7</v>
      </c>
      <c r="H7" s="81" t="s">
        <v>8</v>
      </c>
      <c r="I7" s="17">
        <v>2014</v>
      </c>
      <c r="J7" s="17">
        <v>2015</v>
      </c>
      <c r="K7" s="17">
        <v>2016</v>
      </c>
      <c r="L7" s="17">
        <v>2017</v>
      </c>
      <c r="M7" s="17">
        <v>2018</v>
      </c>
      <c r="N7" s="18">
        <v>2019</v>
      </c>
      <c r="O7" s="17">
        <v>2020</v>
      </c>
    </row>
    <row r="8" spans="1:15" ht="15.75">
      <c r="A8" s="80"/>
      <c r="B8" s="95"/>
      <c r="C8" s="95"/>
      <c r="D8" s="96"/>
      <c r="E8" s="80"/>
      <c r="F8" s="80"/>
      <c r="G8" s="82"/>
      <c r="H8" s="82"/>
      <c r="I8" s="9" t="s">
        <v>9</v>
      </c>
      <c r="J8" s="9" t="s">
        <v>9</v>
      </c>
      <c r="K8" s="9" t="s">
        <v>9</v>
      </c>
      <c r="L8" s="9" t="s">
        <v>9</v>
      </c>
      <c r="M8" s="9" t="s">
        <v>9</v>
      </c>
      <c r="N8" s="19" t="s">
        <v>9</v>
      </c>
      <c r="O8" s="9" t="s">
        <v>9</v>
      </c>
    </row>
    <row r="9" spans="1:15" ht="15.75">
      <c r="A9" s="3">
        <v>1</v>
      </c>
      <c r="B9" s="60">
        <v>2</v>
      </c>
      <c r="C9" s="61"/>
      <c r="D9" s="4">
        <v>3</v>
      </c>
      <c r="E9" s="5">
        <v>4</v>
      </c>
      <c r="F9" s="4">
        <v>5</v>
      </c>
      <c r="G9" s="5">
        <v>6</v>
      </c>
      <c r="H9" s="9">
        <v>7</v>
      </c>
      <c r="I9" s="9">
        <v>8</v>
      </c>
      <c r="J9" s="9">
        <v>9</v>
      </c>
      <c r="K9" s="5">
        <v>10</v>
      </c>
      <c r="L9" s="9">
        <v>11</v>
      </c>
      <c r="M9" s="16">
        <v>12</v>
      </c>
      <c r="N9" s="16">
        <v>13</v>
      </c>
      <c r="O9" s="20">
        <v>14</v>
      </c>
    </row>
    <row r="10" spans="1:15" ht="52.5" customHeight="1">
      <c r="A10" s="74">
        <v>1</v>
      </c>
      <c r="B10" s="88" t="s">
        <v>28</v>
      </c>
      <c r="C10" s="89"/>
      <c r="D10" s="29" t="s">
        <v>10</v>
      </c>
      <c r="E10" s="29"/>
      <c r="F10" s="29"/>
      <c r="G10" s="30"/>
      <c r="H10" s="21">
        <v>42174.2</v>
      </c>
      <c r="I10" s="31">
        <v>4038.3</v>
      </c>
      <c r="J10" s="31">
        <v>4861.9</v>
      </c>
      <c r="K10" s="31">
        <v>6398</v>
      </c>
      <c r="L10" s="31">
        <v>6670</v>
      </c>
      <c r="M10" s="31">
        <v>6728</v>
      </c>
      <c r="N10" s="31">
        <v>6746</v>
      </c>
      <c r="O10" s="31">
        <v>6732</v>
      </c>
    </row>
    <row r="11" spans="1:15" ht="121.5" customHeight="1">
      <c r="A11" s="75"/>
      <c r="B11" s="90"/>
      <c r="C11" s="91"/>
      <c r="D11" s="23" t="s">
        <v>17</v>
      </c>
      <c r="E11" s="23"/>
      <c r="F11" s="23"/>
      <c r="G11" s="23"/>
      <c r="H11" s="21">
        <v>41774.2</v>
      </c>
      <c r="I11" s="31">
        <v>4038.3</v>
      </c>
      <c r="J11" s="31">
        <v>4861.9</v>
      </c>
      <c r="K11" s="31">
        <v>6318</v>
      </c>
      <c r="L11" s="31">
        <v>6590</v>
      </c>
      <c r="M11" s="31">
        <v>6648</v>
      </c>
      <c r="N11" s="31">
        <v>6666</v>
      </c>
      <c r="O11" s="31">
        <v>6652</v>
      </c>
    </row>
    <row r="12" spans="1:15" ht="63">
      <c r="A12" s="84"/>
      <c r="B12" s="33"/>
      <c r="C12" s="34"/>
      <c r="D12" s="39" t="s">
        <v>38</v>
      </c>
      <c r="E12" s="38"/>
      <c r="F12" s="23"/>
      <c r="G12" s="23"/>
      <c r="H12" s="21">
        <v>400</v>
      </c>
      <c r="I12" s="31"/>
      <c r="J12" s="31"/>
      <c r="K12" s="31">
        <v>80</v>
      </c>
      <c r="L12" s="31">
        <v>80</v>
      </c>
      <c r="M12" s="31">
        <v>80</v>
      </c>
      <c r="N12" s="31">
        <v>80</v>
      </c>
      <c r="O12" s="31">
        <v>80</v>
      </c>
    </row>
    <row r="13" spans="1:15" ht="24.75" customHeight="1">
      <c r="A13" s="74">
        <v>2</v>
      </c>
      <c r="B13" s="65" t="s">
        <v>21</v>
      </c>
      <c r="C13" s="66"/>
      <c r="D13" s="23" t="s">
        <v>10</v>
      </c>
      <c r="E13" s="24"/>
      <c r="F13" s="25"/>
      <c r="G13" s="25"/>
      <c r="H13" s="22">
        <v>40332.8</v>
      </c>
      <c r="I13" s="22">
        <v>3943.8</v>
      </c>
      <c r="J13" s="22">
        <v>4835</v>
      </c>
      <c r="K13" s="22">
        <v>6168</v>
      </c>
      <c r="L13" s="22">
        <v>6305</v>
      </c>
      <c r="M13" s="22">
        <v>6358</v>
      </c>
      <c r="N13" s="22">
        <v>6371</v>
      </c>
      <c r="O13" s="22">
        <v>6352</v>
      </c>
    </row>
    <row r="14" spans="1:15" ht="126">
      <c r="A14" s="75"/>
      <c r="B14" s="67"/>
      <c r="C14" s="68"/>
      <c r="D14" s="12" t="s">
        <v>17</v>
      </c>
      <c r="E14" s="8"/>
      <c r="F14" s="7"/>
      <c r="G14" s="7"/>
      <c r="H14" s="22">
        <v>40332.8</v>
      </c>
      <c r="I14" s="22">
        <v>3943.8</v>
      </c>
      <c r="J14" s="22">
        <v>4835</v>
      </c>
      <c r="K14" s="22">
        <v>6168</v>
      </c>
      <c r="L14" s="22">
        <v>6305</v>
      </c>
      <c r="M14" s="22">
        <v>6358</v>
      </c>
      <c r="N14" s="22">
        <v>6371</v>
      </c>
      <c r="O14" s="22">
        <v>6352</v>
      </c>
    </row>
    <row r="15" spans="1:15" ht="63" customHeight="1">
      <c r="A15" s="7">
        <v>3</v>
      </c>
      <c r="B15" s="50" t="s">
        <v>19</v>
      </c>
      <c r="C15" s="51"/>
      <c r="D15" s="28" t="s">
        <v>17</v>
      </c>
      <c r="E15" s="7"/>
      <c r="F15" s="7"/>
      <c r="G15" s="7"/>
      <c r="H15" s="21">
        <v>1377.2</v>
      </c>
      <c r="I15" s="21">
        <v>177.2</v>
      </c>
      <c r="J15" s="21">
        <v>60</v>
      </c>
      <c r="K15" s="21">
        <v>180</v>
      </c>
      <c r="L15" s="21">
        <v>240</v>
      </c>
      <c r="M15" s="21">
        <v>240</v>
      </c>
      <c r="N15" s="21">
        <v>240</v>
      </c>
      <c r="O15" s="21">
        <v>240</v>
      </c>
    </row>
    <row r="16" spans="1:15" ht="17.25" customHeight="1">
      <c r="A16" s="7"/>
      <c r="B16" s="14" t="s">
        <v>13</v>
      </c>
      <c r="C16" s="13"/>
      <c r="D16" s="11"/>
      <c r="E16" s="7"/>
      <c r="F16" s="7"/>
      <c r="G16" s="7"/>
      <c r="H16" s="10"/>
      <c r="I16" s="10"/>
      <c r="J16" s="10"/>
      <c r="K16" s="10"/>
      <c r="L16" s="10"/>
      <c r="M16" s="10"/>
      <c r="N16" s="10"/>
      <c r="O16" s="10"/>
    </row>
    <row r="17" spans="1:15" ht="119.25" customHeight="1">
      <c r="A17" s="7">
        <v>4</v>
      </c>
      <c r="B17" s="62" t="s">
        <v>56</v>
      </c>
      <c r="C17" s="63"/>
      <c r="D17" s="28" t="s">
        <v>17</v>
      </c>
      <c r="E17" s="7"/>
      <c r="F17" s="7"/>
      <c r="G17" s="7"/>
      <c r="H17" s="10">
        <v>1137.2</v>
      </c>
      <c r="I17" s="10">
        <v>147.2</v>
      </c>
      <c r="J17" s="10">
        <v>60</v>
      </c>
      <c r="K17" s="10">
        <v>90</v>
      </c>
      <c r="L17" s="10">
        <v>210</v>
      </c>
      <c r="M17" s="10">
        <v>210</v>
      </c>
      <c r="N17" s="10">
        <v>210</v>
      </c>
      <c r="O17" s="10">
        <v>210</v>
      </c>
    </row>
    <row r="18" spans="1:15" ht="135.75" customHeight="1">
      <c r="A18" s="7">
        <v>5</v>
      </c>
      <c r="B18" s="62" t="s">
        <v>61</v>
      </c>
      <c r="C18" s="63"/>
      <c r="D18" s="28" t="s">
        <v>17</v>
      </c>
      <c r="E18" s="7"/>
      <c r="F18" s="7"/>
      <c r="G18" s="7"/>
      <c r="H18" s="10">
        <v>240</v>
      </c>
      <c r="I18" s="10">
        <v>30</v>
      </c>
      <c r="J18" s="10">
        <v>0</v>
      </c>
      <c r="K18" s="10">
        <v>90</v>
      </c>
      <c r="L18" s="10">
        <v>30</v>
      </c>
      <c r="M18" s="10">
        <v>30</v>
      </c>
      <c r="N18" s="10">
        <v>30</v>
      </c>
      <c r="O18" s="10">
        <v>30</v>
      </c>
    </row>
    <row r="19" spans="1:15" ht="55.5" customHeight="1" hidden="1">
      <c r="A19" s="7"/>
      <c r="B19" s="92"/>
      <c r="C19" s="93"/>
      <c r="D19" s="11"/>
      <c r="E19" s="7"/>
      <c r="F19" s="7"/>
      <c r="G19" s="7"/>
      <c r="H19" s="15"/>
      <c r="I19" s="15"/>
      <c r="J19" s="15"/>
      <c r="K19" s="15"/>
      <c r="L19" s="15"/>
      <c r="M19" s="15"/>
      <c r="N19" s="15"/>
      <c r="O19" s="15"/>
    </row>
    <row r="20" spans="1:15" ht="45" customHeight="1" hidden="1">
      <c r="A20" s="7"/>
      <c r="B20" s="72"/>
      <c r="C20" s="73"/>
      <c r="D20" s="11"/>
      <c r="E20" s="7"/>
      <c r="F20" s="7"/>
      <c r="G20" s="7"/>
      <c r="H20" s="15"/>
      <c r="I20" s="15"/>
      <c r="J20" s="15"/>
      <c r="K20" s="15"/>
      <c r="L20" s="15"/>
      <c r="M20" s="15"/>
      <c r="N20" s="15"/>
      <c r="O20" s="15"/>
    </row>
    <row r="21" spans="1:15" ht="42.75" customHeight="1" hidden="1">
      <c r="A21" s="7"/>
      <c r="B21" s="72"/>
      <c r="C21" s="73"/>
      <c r="D21" s="11"/>
      <c r="E21" s="7"/>
      <c r="F21" s="7"/>
      <c r="G21" s="7"/>
      <c r="H21" s="15"/>
      <c r="I21" s="15"/>
      <c r="J21" s="15"/>
      <c r="K21" s="15"/>
      <c r="L21" s="15"/>
      <c r="M21" s="15"/>
      <c r="N21" s="15"/>
      <c r="O21" s="15"/>
    </row>
    <row r="22" spans="1:15" ht="81" customHeight="1">
      <c r="A22" s="7">
        <v>6</v>
      </c>
      <c r="B22" s="43" t="s">
        <v>65</v>
      </c>
      <c r="C22" s="64"/>
      <c r="D22" s="28" t="s">
        <v>17</v>
      </c>
      <c r="E22" s="7"/>
      <c r="F22" s="7"/>
      <c r="G22" s="7"/>
      <c r="H22" s="21">
        <v>422.8</v>
      </c>
      <c r="I22" s="21">
        <f aca="true" t="shared" si="0" ref="I22:O22">I24+I25</f>
        <v>8.8</v>
      </c>
      <c r="J22" s="21">
        <f t="shared" si="0"/>
        <v>0</v>
      </c>
      <c r="K22" s="21">
        <f t="shared" si="0"/>
        <v>28</v>
      </c>
      <c r="L22" s="21">
        <f>L24+L25+L26</f>
        <v>70</v>
      </c>
      <c r="M22" s="21">
        <v>113</v>
      </c>
      <c r="N22" s="21">
        <v>116</v>
      </c>
      <c r="O22" s="21">
        <v>87</v>
      </c>
    </row>
    <row r="23" spans="1:15" ht="18.75">
      <c r="A23" s="7"/>
      <c r="B23" s="52" t="s">
        <v>13</v>
      </c>
      <c r="C23" s="53"/>
      <c r="D23" s="11"/>
      <c r="E23" s="7"/>
      <c r="F23" s="7"/>
      <c r="G23" s="7"/>
      <c r="H23" s="10"/>
      <c r="I23" s="10"/>
      <c r="J23" s="10"/>
      <c r="K23" s="10"/>
      <c r="L23" s="10"/>
      <c r="M23" s="10"/>
      <c r="N23" s="10"/>
      <c r="O23" s="10"/>
    </row>
    <row r="24" spans="1:15" ht="184.5" customHeight="1">
      <c r="A24" s="7">
        <v>7</v>
      </c>
      <c r="B24" s="43" t="s">
        <v>62</v>
      </c>
      <c r="C24" s="44"/>
      <c r="D24" s="28" t="s">
        <v>17</v>
      </c>
      <c r="E24" s="7"/>
      <c r="F24" s="7"/>
      <c r="G24" s="7"/>
      <c r="H24" s="10">
        <v>248.8</v>
      </c>
      <c r="I24" s="10">
        <v>8.8</v>
      </c>
      <c r="J24" s="10">
        <v>0</v>
      </c>
      <c r="K24" s="10">
        <v>20</v>
      </c>
      <c r="L24" s="10">
        <v>25</v>
      </c>
      <c r="M24" s="10">
        <v>65</v>
      </c>
      <c r="N24" s="10">
        <v>65</v>
      </c>
      <c r="O24" s="10">
        <v>65</v>
      </c>
    </row>
    <row r="25" spans="1:15" ht="99" customHeight="1">
      <c r="A25" s="7">
        <v>8</v>
      </c>
      <c r="B25" s="43" t="s">
        <v>63</v>
      </c>
      <c r="C25" s="69"/>
      <c r="D25" s="28" t="s">
        <v>64</v>
      </c>
      <c r="E25" s="7"/>
      <c r="F25" s="7"/>
      <c r="G25" s="7"/>
      <c r="H25" s="10">
        <f>I25+J25+K25+L25+M25+N25+O25</f>
        <v>90</v>
      </c>
      <c r="I25" s="10">
        <v>0</v>
      </c>
      <c r="J25" s="10">
        <v>0</v>
      </c>
      <c r="K25" s="10">
        <v>8</v>
      </c>
      <c r="L25" s="10">
        <v>25</v>
      </c>
      <c r="M25" s="10">
        <v>28</v>
      </c>
      <c r="N25" s="10">
        <v>29</v>
      </c>
      <c r="O25" s="10">
        <v>0</v>
      </c>
    </row>
    <row r="26" spans="1:15" ht="118.5" customHeight="1">
      <c r="A26" s="7">
        <v>9</v>
      </c>
      <c r="B26" s="43" t="s">
        <v>66</v>
      </c>
      <c r="C26" s="69"/>
      <c r="D26" s="28" t="s">
        <v>64</v>
      </c>
      <c r="E26" s="7"/>
      <c r="F26" s="7"/>
      <c r="G26" s="7"/>
      <c r="H26" s="10">
        <f>I26+J26+K26+L26+M26+N26+O26</f>
        <v>84</v>
      </c>
      <c r="I26" s="10">
        <v>0</v>
      </c>
      <c r="J26" s="10">
        <v>0</v>
      </c>
      <c r="K26" s="10">
        <v>0</v>
      </c>
      <c r="L26" s="10">
        <v>20</v>
      </c>
      <c r="M26" s="10">
        <v>20</v>
      </c>
      <c r="N26" s="10">
        <v>22</v>
      </c>
      <c r="O26" s="10">
        <v>22</v>
      </c>
    </row>
    <row r="27" spans="1:15" ht="78" customHeight="1">
      <c r="A27" s="7">
        <v>10</v>
      </c>
      <c r="B27" s="43" t="s">
        <v>20</v>
      </c>
      <c r="C27" s="64"/>
      <c r="D27" s="28" t="s">
        <v>17</v>
      </c>
      <c r="E27" s="7"/>
      <c r="F27" s="7"/>
      <c r="G27" s="7"/>
      <c r="H27" s="21">
        <v>230</v>
      </c>
      <c r="I27" s="21">
        <v>0</v>
      </c>
      <c r="J27" s="21">
        <v>0</v>
      </c>
      <c r="K27" s="21">
        <v>10</v>
      </c>
      <c r="L27" s="21">
        <v>40</v>
      </c>
      <c r="M27" s="21">
        <v>50</v>
      </c>
      <c r="N27" s="21">
        <v>60</v>
      </c>
      <c r="O27" s="21">
        <v>70</v>
      </c>
    </row>
    <row r="28" spans="1:15" ht="25.5" customHeight="1">
      <c r="A28" s="7"/>
      <c r="B28" s="52" t="s">
        <v>14</v>
      </c>
      <c r="C28" s="53"/>
      <c r="D28" s="11"/>
      <c r="E28" s="7"/>
      <c r="F28" s="7"/>
      <c r="G28" s="7"/>
      <c r="H28" s="10"/>
      <c r="I28" s="10"/>
      <c r="J28" s="10"/>
      <c r="K28" s="10"/>
      <c r="L28" s="10"/>
      <c r="M28" s="10"/>
      <c r="N28" s="10"/>
      <c r="O28" s="10"/>
    </row>
    <row r="29" spans="1:15" ht="235.5" customHeight="1">
      <c r="A29" s="7">
        <v>11</v>
      </c>
      <c r="B29" s="43" t="s">
        <v>24</v>
      </c>
      <c r="C29" s="44"/>
      <c r="D29" s="28" t="s">
        <v>17</v>
      </c>
      <c r="E29" s="7"/>
      <c r="F29" s="7"/>
      <c r="G29" s="7"/>
      <c r="H29" s="10">
        <v>230</v>
      </c>
      <c r="I29" s="10">
        <v>0</v>
      </c>
      <c r="J29" s="10">
        <v>0</v>
      </c>
      <c r="K29" s="10">
        <v>10</v>
      </c>
      <c r="L29" s="10">
        <v>40</v>
      </c>
      <c r="M29" s="10">
        <v>50</v>
      </c>
      <c r="N29" s="10">
        <v>60</v>
      </c>
      <c r="O29" s="10">
        <v>70</v>
      </c>
    </row>
    <row r="30" spans="1:15" ht="212.25" customHeight="1">
      <c r="A30" s="7">
        <v>10</v>
      </c>
      <c r="B30" s="62" t="s">
        <v>23</v>
      </c>
      <c r="C30" s="63"/>
      <c r="D30" s="28" t="s">
        <v>17</v>
      </c>
      <c r="E30" s="7"/>
      <c r="F30" s="7"/>
      <c r="G30" s="7"/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6" ht="177.75" customHeight="1">
      <c r="A31" s="7">
        <v>11</v>
      </c>
      <c r="B31" s="43" t="s">
        <v>22</v>
      </c>
      <c r="C31" s="44"/>
      <c r="D31" s="28" t="s">
        <v>17</v>
      </c>
      <c r="E31" s="7"/>
      <c r="F31" s="7"/>
      <c r="G31" s="7"/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7"/>
    </row>
    <row r="32" spans="1:15" ht="104.25" customHeight="1">
      <c r="A32" s="7">
        <v>12</v>
      </c>
      <c r="B32" s="43" t="s">
        <v>18</v>
      </c>
      <c r="C32" s="44"/>
      <c r="D32" s="11"/>
      <c r="E32" s="7"/>
      <c r="F32" s="7"/>
      <c r="G32" s="7"/>
      <c r="H32" s="21">
        <v>20</v>
      </c>
      <c r="I32" s="21">
        <v>0</v>
      </c>
      <c r="J32" s="21">
        <v>0</v>
      </c>
      <c r="K32" s="21">
        <v>0</v>
      </c>
      <c r="L32" s="21">
        <v>5</v>
      </c>
      <c r="M32" s="21">
        <v>5</v>
      </c>
      <c r="N32" s="21">
        <v>5</v>
      </c>
      <c r="O32" s="21">
        <v>5</v>
      </c>
    </row>
    <row r="33" spans="1:15" ht="18.75">
      <c r="A33" s="7"/>
      <c r="B33" s="52" t="s">
        <v>14</v>
      </c>
      <c r="C33" s="53"/>
      <c r="D33" s="11"/>
      <c r="E33" s="7"/>
      <c r="F33" s="7"/>
      <c r="G33" s="7"/>
      <c r="H33" s="10"/>
      <c r="I33" s="10"/>
      <c r="J33" s="10"/>
      <c r="K33" s="10"/>
      <c r="L33" s="10"/>
      <c r="M33" s="10"/>
      <c r="N33" s="10"/>
      <c r="O33" s="10"/>
    </row>
    <row r="34" spans="1:15" ht="81" customHeight="1">
      <c r="A34" s="7">
        <v>13</v>
      </c>
      <c r="B34" s="54" t="s">
        <v>25</v>
      </c>
      <c r="C34" s="55"/>
      <c r="D34" s="28" t="s">
        <v>17</v>
      </c>
      <c r="E34" s="7"/>
      <c r="F34" s="7"/>
      <c r="G34" s="7"/>
      <c r="H34" s="21">
        <v>20</v>
      </c>
      <c r="I34" s="21">
        <v>0</v>
      </c>
      <c r="J34" s="21">
        <v>0</v>
      </c>
      <c r="K34" s="21">
        <v>0</v>
      </c>
      <c r="L34" s="21">
        <v>5</v>
      </c>
      <c r="M34" s="21">
        <v>5</v>
      </c>
      <c r="N34" s="21">
        <v>5</v>
      </c>
      <c r="O34" s="21">
        <v>5</v>
      </c>
    </row>
    <row r="35" spans="1:15" ht="76.5" customHeight="1">
      <c r="A35" s="7">
        <v>14</v>
      </c>
      <c r="B35" s="50" t="s">
        <v>15</v>
      </c>
      <c r="C35" s="51"/>
      <c r="D35" s="28" t="s">
        <v>17</v>
      </c>
      <c r="E35" s="7"/>
      <c r="F35" s="7"/>
      <c r="G35" s="7"/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5" ht="81" customHeight="1">
      <c r="A36" s="7">
        <v>15</v>
      </c>
      <c r="B36" s="50" t="s">
        <v>16</v>
      </c>
      <c r="C36" s="51"/>
      <c r="D36" s="28" t="s">
        <v>17</v>
      </c>
      <c r="E36" s="7"/>
      <c r="F36" s="7"/>
      <c r="G36" s="7"/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 ht="81" customHeight="1">
      <c r="A37" s="7">
        <v>16</v>
      </c>
      <c r="B37" s="50" t="s">
        <v>34</v>
      </c>
      <c r="C37" s="51"/>
      <c r="D37" s="28" t="s">
        <v>17</v>
      </c>
      <c r="E37" s="7"/>
      <c r="F37" s="7"/>
      <c r="G37" s="7"/>
      <c r="H37" s="21">
        <v>38282.8</v>
      </c>
      <c r="I37" s="21">
        <v>3757.8</v>
      </c>
      <c r="J37" s="21">
        <v>4775</v>
      </c>
      <c r="K37" s="21">
        <v>5950</v>
      </c>
      <c r="L37" s="21">
        <v>5950</v>
      </c>
      <c r="M37" s="21">
        <v>5950</v>
      </c>
      <c r="N37" s="21">
        <v>5950</v>
      </c>
      <c r="O37" s="21">
        <v>5950</v>
      </c>
    </row>
    <row r="38" spans="1:15" ht="20.25">
      <c r="A38" s="74">
        <v>17</v>
      </c>
      <c r="B38" s="56" t="s">
        <v>36</v>
      </c>
      <c r="C38" s="56"/>
      <c r="D38" s="23" t="s">
        <v>10</v>
      </c>
      <c r="E38" s="25"/>
      <c r="F38" s="25"/>
      <c r="G38" s="25"/>
      <c r="H38" s="26">
        <v>1441.4</v>
      </c>
      <c r="I38" s="26">
        <v>94.5</v>
      </c>
      <c r="J38" s="26">
        <v>26.9</v>
      </c>
      <c r="K38" s="26">
        <v>150</v>
      </c>
      <c r="L38" s="26">
        <v>285</v>
      </c>
      <c r="M38" s="26">
        <v>290</v>
      </c>
      <c r="N38" s="26">
        <v>295</v>
      </c>
      <c r="O38" s="26">
        <v>300</v>
      </c>
    </row>
    <row r="39" spans="1:15" ht="76.5">
      <c r="A39" s="84"/>
      <c r="B39" s="56"/>
      <c r="C39" s="56"/>
      <c r="D39" s="28" t="s">
        <v>17</v>
      </c>
      <c r="E39" s="7"/>
      <c r="F39" s="7"/>
      <c r="G39" s="7"/>
      <c r="H39" s="26">
        <v>1441.4</v>
      </c>
      <c r="I39" s="26">
        <v>94.5</v>
      </c>
      <c r="J39" s="26">
        <v>26.9</v>
      </c>
      <c r="K39" s="26">
        <v>150</v>
      </c>
      <c r="L39" s="26">
        <v>285</v>
      </c>
      <c r="M39" s="26">
        <v>290</v>
      </c>
      <c r="N39" s="26">
        <v>295</v>
      </c>
      <c r="O39" s="26">
        <v>300</v>
      </c>
    </row>
    <row r="40" spans="1:15" ht="241.5" customHeight="1">
      <c r="A40" s="7">
        <v>18</v>
      </c>
      <c r="B40" s="57" t="s">
        <v>29</v>
      </c>
      <c r="C40" s="57"/>
      <c r="D40" s="28" t="s">
        <v>17</v>
      </c>
      <c r="E40" s="7"/>
      <c r="F40" s="7"/>
      <c r="G40" s="7"/>
      <c r="H40" s="10">
        <v>554.9</v>
      </c>
      <c r="I40" s="10">
        <v>28</v>
      </c>
      <c r="J40" s="10">
        <v>26.9</v>
      </c>
      <c r="K40" s="10">
        <v>50</v>
      </c>
      <c r="L40" s="10">
        <v>105</v>
      </c>
      <c r="M40" s="10">
        <v>110</v>
      </c>
      <c r="N40" s="10">
        <v>115</v>
      </c>
      <c r="O40" s="10">
        <v>120</v>
      </c>
    </row>
    <row r="41" spans="1:15" ht="216.75" customHeight="1">
      <c r="A41" s="7">
        <v>19</v>
      </c>
      <c r="B41" s="70" t="s">
        <v>31</v>
      </c>
      <c r="C41" s="71"/>
      <c r="D41" s="12" t="s">
        <v>17</v>
      </c>
      <c r="E41" s="7"/>
      <c r="F41" s="7"/>
      <c r="G41" s="7"/>
      <c r="H41" s="10">
        <v>346.5</v>
      </c>
      <c r="I41" s="10">
        <v>66.5</v>
      </c>
      <c r="J41" s="10">
        <v>0</v>
      </c>
      <c r="K41" s="10">
        <v>0</v>
      </c>
      <c r="L41" s="10">
        <v>70</v>
      </c>
      <c r="M41" s="10">
        <v>70</v>
      </c>
      <c r="N41" s="10">
        <v>70</v>
      </c>
      <c r="O41" s="10">
        <v>70</v>
      </c>
    </row>
    <row r="42" spans="1:15" ht="195" customHeight="1">
      <c r="A42" s="7">
        <v>20</v>
      </c>
      <c r="B42" s="70" t="s">
        <v>30</v>
      </c>
      <c r="C42" s="71"/>
      <c r="D42" s="12" t="s">
        <v>17</v>
      </c>
      <c r="E42" s="7"/>
      <c r="F42" s="7"/>
      <c r="G42" s="7"/>
      <c r="H42" s="10">
        <f>I42+J42+K42+L42+M42+N42+O42</f>
        <v>40</v>
      </c>
      <c r="I42" s="10">
        <v>0</v>
      </c>
      <c r="J42" s="10">
        <v>0</v>
      </c>
      <c r="K42" s="10">
        <v>0</v>
      </c>
      <c r="L42" s="10">
        <v>10</v>
      </c>
      <c r="M42" s="10">
        <v>10</v>
      </c>
      <c r="N42" s="10">
        <v>10</v>
      </c>
      <c r="O42" s="10">
        <v>10</v>
      </c>
    </row>
    <row r="43" spans="1:15" ht="54" customHeight="1">
      <c r="A43" s="2">
        <v>21</v>
      </c>
      <c r="B43" s="70" t="s">
        <v>32</v>
      </c>
      <c r="C43" s="71"/>
      <c r="D43" s="2"/>
      <c r="E43" s="2"/>
      <c r="F43" s="2"/>
      <c r="G43" s="2"/>
      <c r="H43" s="10">
        <v>500</v>
      </c>
      <c r="I43" s="10">
        <v>0</v>
      </c>
      <c r="J43" s="10">
        <v>0</v>
      </c>
      <c r="K43" s="10">
        <v>100</v>
      </c>
      <c r="L43" s="10">
        <v>100</v>
      </c>
      <c r="M43" s="10">
        <v>100</v>
      </c>
      <c r="N43" s="10">
        <v>100</v>
      </c>
      <c r="O43" s="10">
        <v>100</v>
      </c>
    </row>
    <row r="44" spans="1:15" ht="47.25" customHeight="1">
      <c r="A44" s="58">
        <v>22</v>
      </c>
      <c r="B44" s="46" t="s">
        <v>37</v>
      </c>
      <c r="C44" s="47"/>
      <c r="D44" s="41" t="s">
        <v>55</v>
      </c>
      <c r="E44" s="42"/>
      <c r="F44" s="42"/>
      <c r="G44" s="42"/>
      <c r="H44" s="21"/>
      <c r="I44" s="21"/>
      <c r="J44" s="21"/>
      <c r="K44" s="21"/>
      <c r="L44" s="21"/>
      <c r="M44" s="21"/>
      <c r="N44" s="21"/>
      <c r="O44" s="21"/>
    </row>
    <row r="45" spans="1:15" ht="60.75" customHeight="1">
      <c r="A45" s="59"/>
      <c r="B45" s="48"/>
      <c r="C45" s="49"/>
      <c r="D45" s="36" t="s">
        <v>38</v>
      </c>
      <c r="E45" s="32"/>
      <c r="F45" s="32"/>
      <c r="G45" s="32"/>
      <c r="H45" s="37"/>
      <c r="I45" s="32"/>
      <c r="J45" s="32"/>
      <c r="K45" s="37"/>
      <c r="L45" s="37"/>
      <c r="M45" s="37"/>
      <c r="N45" s="37"/>
      <c r="O45" s="37"/>
    </row>
    <row r="46" spans="1:15" ht="63.75" customHeight="1">
      <c r="A46" s="35">
        <v>23</v>
      </c>
      <c r="B46" s="45" t="s">
        <v>39</v>
      </c>
      <c r="C46" s="45"/>
      <c r="D46" s="36" t="s">
        <v>38</v>
      </c>
      <c r="E46" s="32"/>
      <c r="F46" s="32"/>
      <c r="G46" s="32"/>
      <c r="H46" s="40"/>
      <c r="I46" s="32"/>
      <c r="J46" s="32"/>
      <c r="K46" s="32"/>
      <c r="L46" s="32"/>
      <c r="M46" s="32"/>
      <c r="N46" s="32"/>
      <c r="O46" s="32"/>
    </row>
    <row r="47" spans="1:15" ht="60.75" customHeight="1">
      <c r="A47" s="35">
        <v>24</v>
      </c>
      <c r="B47" s="45" t="s">
        <v>57</v>
      </c>
      <c r="C47" s="45"/>
      <c r="D47" s="36" t="s">
        <v>38</v>
      </c>
      <c r="E47" s="32"/>
      <c r="F47" s="32"/>
      <c r="G47" s="32"/>
      <c r="H47" s="37"/>
      <c r="I47" s="32"/>
      <c r="J47" s="32"/>
      <c r="K47" s="37"/>
      <c r="L47" s="37"/>
      <c r="M47" s="37"/>
      <c r="N47" s="37"/>
      <c r="O47" s="37"/>
    </row>
    <row r="48" spans="1:15" ht="48" customHeight="1">
      <c r="A48" s="35">
        <v>25</v>
      </c>
      <c r="B48" s="45" t="s">
        <v>40</v>
      </c>
      <c r="C48" s="45"/>
      <c r="D48" s="36" t="s">
        <v>38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64.5" customHeight="1">
      <c r="A49" s="35">
        <v>26</v>
      </c>
      <c r="B49" s="45" t="s">
        <v>41</v>
      </c>
      <c r="C49" s="45"/>
      <c r="D49" s="36" t="s">
        <v>38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63.75" customHeight="1">
      <c r="A50" s="35">
        <v>27</v>
      </c>
      <c r="B50" s="45" t="s">
        <v>42</v>
      </c>
      <c r="C50" s="45"/>
      <c r="D50" s="36" t="s">
        <v>38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61.5" customHeight="1">
      <c r="A51" s="35">
        <v>28</v>
      </c>
      <c r="B51" s="45" t="s">
        <v>43</v>
      </c>
      <c r="C51" s="45"/>
      <c r="D51" s="36" t="s">
        <v>38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57.75" customHeight="1">
      <c r="A52" s="35">
        <v>29</v>
      </c>
      <c r="B52" s="45" t="s">
        <v>44</v>
      </c>
      <c r="C52" s="45"/>
      <c r="D52" s="36" t="s">
        <v>38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66.75" customHeight="1">
      <c r="A53" s="35">
        <v>30</v>
      </c>
      <c r="B53" s="45" t="s">
        <v>45</v>
      </c>
      <c r="C53" s="45"/>
      <c r="D53" s="36" t="s">
        <v>38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63.75" customHeight="1">
      <c r="A54" s="35">
        <v>31</v>
      </c>
      <c r="B54" s="45" t="s">
        <v>46</v>
      </c>
      <c r="C54" s="45"/>
      <c r="D54" s="36" t="s">
        <v>38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62.25" customHeight="1">
      <c r="A55" s="35">
        <v>32</v>
      </c>
      <c r="B55" s="45" t="s">
        <v>47</v>
      </c>
      <c r="C55" s="45"/>
      <c r="D55" s="36" t="s">
        <v>38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63.75" customHeight="1">
      <c r="A56" s="35">
        <v>33</v>
      </c>
      <c r="B56" s="45" t="s">
        <v>48</v>
      </c>
      <c r="C56" s="45"/>
      <c r="D56" s="36" t="s">
        <v>38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60.75" customHeight="1">
      <c r="A57" s="35">
        <v>34</v>
      </c>
      <c r="B57" s="45" t="s">
        <v>49</v>
      </c>
      <c r="C57" s="45"/>
      <c r="D57" s="36" t="s">
        <v>38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63.75" customHeight="1">
      <c r="A58" s="35">
        <v>35</v>
      </c>
      <c r="B58" s="45" t="s">
        <v>50</v>
      </c>
      <c r="C58" s="45"/>
      <c r="D58" s="36" t="s">
        <v>38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63.75" customHeight="1">
      <c r="A59" s="35">
        <v>36</v>
      </c>
      <c r="B59" s="45" t="s">
        <v>51</v>
      </c>
      <c r="C59" s="45"/>
      <c r="D59" s="36" t="s">
        <v>38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48" customHeight="1">
      <c r="A60" s="35">
        <v>37</v>
      </c>
      <c r="B60" s="45" t="s">
        <v>52</v>
      </c>
      <c r="C60" s="45"/>
      <c r="D60" s="36" t="s">
        <v>38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66.75" customHeight="1">
      <c r="A61" s="35">
        <v>38</v>
      </c>
      <c r="B61" s="45" t="s">
        <v>53</v>
      </c>
      <c r="C61" s="45"/>
      <c r="D61" s="36" t="s">
        <v>38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58.5" customHeight="1">
      <c r="A62" s="35">
        <v>39</v>
      </c>
      <c r="B62" s="101" t="s">
        <v>60</v>
      </c>
      <c r="C62" s="102"/>
      <c r="D62" s="36" t="s">
        <v>38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48" customHeight="1">
      <c r="A63" s="35">
        <v>40</v>
      </c>
      <c r="B63" s="45" t="s">
        <v>59</v>
      </c>
      <c r="C63" s="45"/>
      <c r="D63" s="36" t="s">
        <v>38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48" customHeight="1">
      <c r="A64" s="35">
        <v>41</v>
      </c>
      <c r="B64" s="45" t="s">
        <v>54</v>
      </c>
      <c r="C64" s="45"/>
      <c r="D64" s="36" t="s">
        <v>38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60" customHeight="1">
      <c r="A65" s="35">
        <v>41</v>
      </c>
      <c r="B65" s="45" t="s">
        <v>58</v>
      </c>
      <c r="C65" s="100"/>
      <c r="D65" s="36" t="s">
        <v>38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</sheetData>
  <sheetProtection/>
  <mergeCells count="71">
    <mergeCell ref="B59:C59"/>
    <mergeCell ref="B65:C65"/>
    <mergeCell ref="B60:C60"/>
    <mergeCell ref="B61:C61"/>
    <mergeCell ref="B63:C63"/>
    <mergeCell ref="B64:C64"/>
    <mergeCell ref="B62:C62"/>
    <mergeCell ref="B56:C56"/>
    <mergeCell ref="B55:C55"/>
    <mergeCell ref="B50:C50"/>
    <mergeCell ref="B51:C51"/>
    <mergeCell ref="D1:F1"/>
    <mergeCell ref="B6:C8"/>
    <mergeCell ref="D6:D8"/>
    <mergeCell ref="B2:C2"/>
    <mergeCell ref="B3:M3"/>
    <mergeCell ref="B4:M4"/>
    <mergeCell ref="G1:O1"/>
    <mergeCell ref="G2:O2"/>
    <mergeCell ref="B5:M5"/>
    <mergeCell ref="H7:H8"/>
    <mergeCell ref="A38:A39"/>
    <mergeCell ref="B35:C35"/>
    <mergeCell ref="B10:C11"/>
    <mergeCell ref="B19:C19"/>
    <mergeCell ref="B24:C24"/>
    <mergeCell ref="B23:C23"/>
    <mergeCell ref="A13:A14"/>
    <mergeCell ref="B30:C30"/>
    <mergeCell ref="E6:G6"/>
    <mergeCell ref="H6:O6"/>
    <mergeCell ref="E7:E8"/>
    <mergeCell ref="F7:F8"/>
    <mergeCell ref="G7:G8"/>
    <mergeCell ref="A6:A8"/>
    <mergeCell ref="B25:C25"/>
    <mergeCell ref="A10:A12"/>
    <mergeCell ref="B58:C58"/>
    <mergeCell ref="B42:C42"/>
    <mergeCell ref="B43:C43"/>
    <mergeCell ref="B15:C15"/>
    <mergeCell ref="B20:C20"/>
    <mergeCell ref="B21:C21"/>
    <mergeCell ref="B41:C41"/>
    <mergeCell ref="B17:C17"/>
    <mergeCell ref="B57:C57"/>
    <mergeCell ref="B28:C28"/>
    <mergeCell ref="B9:C9"/>
    <mergeCell ref="B29:C29"/>
    <mergeCell ref="B18:C18"/>
    <mergeCell ref="B27:C27"/>
    <mergeCell ref="B22:C22"/>
    <mergeCell ref="B13:C14"/>
    <mergeCell ref="B26:C26"/>
    <mergeCell ref="B48:C48"/>
    <mergeCell ref="B49:C49"/>
    <mergeCell ref="B40:C40"/>
    <mergeCell ref="A44:A45"/>
    <mergeCell ref="B54:C54"/>
    <mergeCell ref="B47:C47"/>
    <mergeCell ref="B52:C52"/>
    <mergeCell ref="B53:C53"/>
    <mergeCell ref="B31:C31"/>
    <mergeCell ref="B46:C46"/>
    <mergeCell ref="B44:C45"/>
    <mergeCell ref="B37:C37"/>
    <mergeCell ref="B33:C33"/>
    <mergeCell ref="B36:C36"/>
    <mergeCell ref="B34:C34"/>
    <mergeCell ref="B32:C32"/>
    <mergeCell ref="B38:C39"/>
  </mergeCells>
  <printOptions/>
  <pageMargins left="0.7086614173228347" right="0" top="0.35433070866141736" bottom="0.5511811023622047" header="0.31496062992125984" footer="0.31496062992125984"/>
  <pageSetup horizontalDpi="600" verticalDpi="600" orientation="landscape" paperSize="9" scale="60" r:id="rId1"/>
  <rowBreaks count="2" manualBreakCount="2">
    <brk id="26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2016-11-08T06:54:09Z</cp:lastPrinted>
  <dcterms:created xsi:type="dcterms:W3CDTF">2013-08-02T11:12:27Z</dcterms:created>
  <dcterms:modified xsi:type="dcterms:W3CDTF">2016-11-08T06:58:09Z</dcterms:modified>
  <cp:category/>
  <cp:version/>
  <cp:contentType/>
  <cp:contentStatus/>
</cp:coreProperties>
</file>