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<sst xmlns="http://schemas.openxmlformats.org/spreadsheetml/2006/main" count="242" uniqueCount="151">
  <si>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</si>
  <si>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</si>
  <si>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</si>
  <si>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</si>
  <si>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</si>
  <si>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</si>
  <si>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</si>
  <si>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</si>
  <si>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</si>
  <si>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</si>
  <si>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</si>
  <si>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</si>
  <si>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</si>
  <si>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</si>
  <si>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</si>
  <si>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</si>
  <si>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</si>
  <si>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</si>
  <si>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</si>
  <si>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</si>
  <si>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</si>
  <si>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</si>
  <si>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</si>
  <si>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</si>
  <si>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</si>
  <si>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</si>
  <si>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</si>
  <si>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____________ 20__ г.</t>
    </r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</si>
  <si>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</si>
  <si>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</si>
  <si>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</si>
  <si>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</si>
  <si>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</si>
  <si>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</si>
  <si>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</si>
  <si>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</si>
  <si>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</si>
  <si>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</si>
  <si>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</si>
  <si>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</si>
  <si>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</si>
  <si>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</si>
  <si>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</si>
  <si>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</si>
  <si>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 «01» ____________ 20__ г.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</si>
  <si>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</si>
  <si>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</si>
  <si>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</si>
  <si>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</si>
  <si>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</si>
  <si>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</si>
  <si>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</si>
  <si>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</si>
  <si>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</si>
  <si>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</si>
  <si>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</si>
  <si>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</si>
  <si>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</si>
  <si>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</si>
  <si>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</si>
  <si>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</si>
  <si>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</si>
  <si>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</si>
  <si>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</si>
  <si>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</si>
  <si>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</si>
  <si>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</si>
  <si>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</si>
  <si>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</si>
  <si>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</si>
  <si>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</si>
  <si>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</si>
  <si>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</si>
  <si>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</si>
  <si>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</si>
  <si>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</si>
  <si>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</si>
  <si>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</si>
  <si>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</si>
  <si>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</si>
  <si>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</si>
  <si>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</si>
  <si>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</si>
  <si>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</si>
  <si>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</si>
  <si>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</si>
  <si>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</si>
  <si>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</si>
  <si>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</si>
  <si>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</si>
  <si>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</si>
  <si>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</si>
  <si>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</si>
  <si>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</si>
  <si>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</si>
  <si>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</si>
  <si>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</si>
  <si>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</si>
  <si>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</si>
  <si>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</si>
  <si>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</si>
  <si>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</si>
  <si>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</si>
  <si>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</si>
  <si>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</si>
  <si>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</si>
  <si>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____________ 20__ г.</t>
    </r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</si>
  <si>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</si>
  <si>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</si>
  <si>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</si>
  <si>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</si>
  <si>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</si>
  <si>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</si>
  <si>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</si>
  <si>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</si>
  <si>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</si>
  <si>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</si>
  <si>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</si>
  <si>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</si>
  <si>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</si>
  <si>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</si>
  <si>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</si>
  <si>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</si>
  <si>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</si>
  <si>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</si>
  <si>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</si>
  <si>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</si>
  <si>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</si>
  <si>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</si>
  <si>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</si>
  <si>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</si>
  <si>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</si>
  <si>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</si>
  <si>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</si>
  <si>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</si>
  <si>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</si>
  <si>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</si>
  <si>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</si>
  <si>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</si>
  <si>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</si>
  <si>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Управление финансов администрации Добровского района</t>
  </si>
  <si>
    <t>Фурсова Светлана Вячеславовна</t>
  </si>
  <si>
    <t>2 12 00</t>
  </si>
  <si>
    <r>
      <t xml:space="preserve">в том числе верхний предел долга по муниципальным гарантиям  состоянию на 1 января 2014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</si>
  <si>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r>
      <t>предельный объем расходов на обслуживание муниципального  долга на  2014 год</t>
    </r>
    <r>
      <rPr>
        <u val="single"/>
        <sz val="10"/>
        <rFont val="Times New Roman"/>
        <family val="1"/>
      </rPr>
      <t xml:space="preserve"> 1 100 000 </t>
    </r>
    <r>
      <rPr>
        <sz val="10"/>
        <rFont val="Times New Roman"/>
        <family val="1"/>
      </rPr>
      <t>руб.</t>
    </r>
  </si>
  <si>
    <t>Объем долговых обязательств на 01 января 2014 года</t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</si>
  <si>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51-рс от 16.04.2014 г.:</t>
    </r>
    <r>
      <rPr>
        <b/>
        <sz val="10"/>
        <rFont val="Times New Roman"/>
        <family val="1"/>
      </rPr>
      <t xml:space="preserve"> </t>
    </r>
  </si>
  <si>
    <r>
      <t>предельный объем муниципального долга на  2014год  95 107 000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руб.</t>
    </r>
  </si>
  <si>
    <t>верхний предел муниципального долга по состоянию на 1 января 2015 года 51 607 000 руб.</t>
  </si>
  <si>
    <t>Объем долговых обязательств на «01» сентября 2014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</si>
  <si>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октября 2014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</si>
</sst>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40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8:16" s="7" customFormat="1" ht="12" customHeight="1">
      <c r="H6" s="27"/>
      <c r="I6" s="27"/>
      <c r="J6" s="86"/>
      <c r="K6" s="86"/>
      <c r="L6" s="86"/>
      <c r="M6" s="86"/>
      <c r="N6" s="86"/>
      <c r="O6" s="86"/>
      <c r="P6" s="86"/>
    </row>
    <row r="7" spans="1:15" ht="12.75">
      <c r="A7" s="16" t="s">
        <v>27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87" t="s">
        <v>7</v>
      </c>
      <c r="O8" s="87"/>
      <c r="P8" s="87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1" t="s">
        <v>17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25</v>
      </c>
      <c r="C12" s="6" t="s">
        <v>3</v>
      </c>
      <c r="D12" s="6" t="s">
        <v>20</v>
      </c>
      <c r="E12" s="6" t="s">
        <v>5</v>
      </c>
      <c r="F12" s="1" t="s">
        <v>29</v>
      </c>
      <c r="G12" s="89" t="s">
        <v>39</v>
      </c>
      <c r="H12" s="90"/>
      <c r="I12" s="1" t="s">
        <v>24</v>
      </c>
      <c r="J12" s="1" t="s">
        <v>38</v>
      </c>
      <c r="K12" s="1" t="s">
        <v>30</v>
      </c>
      <c r="L12" s="1" t="s">
        <v>0</v>
      </c>
      <c r="M12" s="2" t="s">
        <v>18</v>
      </c>
      <c r="N12" s="1" t="s">
        <v>31</v>
      </c>
      <c r="O12" s="6" t="s">
        <v>32</v>
      </c>
      <c r="P12" s="5" t="s">
        <v>21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88">
        <v>7</v>
      </c>
      <c r="H13" s="88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35</v>
      </c>
      <c r="B14" s="10"/>
      <c r="C14" s="10"/>
      <c r="D14" s="10"/>
      <c r="E14" s="10"/>
      <c r="F14" s="10"/>
      <c r="G14" s="88"/>
      <c r="H14" s="88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88" t="s">
        <v>10</v>
      </c>
      <c r="H15" s="88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37</v>
      </c>
      <c r="B17" s="3" t="s">
        <v>33</v>
      </c>
      <c r="C17" s="3" t="s">
        <v>1</v>
      </c>
      <c r="D17" s="3" t="s">
        <v>12</v>
      </c>
      <c r="E17" s="3" t="s">
        <v>22</v>
      </c>
      <c r="F17" s="4" t="s">
        <v>19</v>
      </c>
      <c r="G17" s="24" t="s">
        <v>16</v>
      </c>
      <c r="H17" s="92" t="s">
        <v>34</v>
      </c>
      <c r="I17" s="92"/>
      <c r="J17" s="4" t="s">
        <v>36</v>
      </c>
      <c r="K17" s="4" t="s">
        <v>2</v>
      </c>
      <c r="L17" s="4" t="s">
        <v>4</v>
      </c>
      <c r="M17" s="3" t="s">
        <v>14</v>
      </c>
      <c r="N17" s="5" t="s">
        <v>15</v>
      </c>
      <c r="O17" s="5" t="s">
        <v>28</v>
      </c>
      <c r="P17" s="4" t="s">
        <v>26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88">
        <v>23</v>
      </c>
      <c r="I18" s="88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88"/>
      <c r="I19" s="88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88"/>
      <c r="I20" s="88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9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11</v>
      </c>
      <c r="B23" s="19"/>
      <c r="C23" s="19"/>
      <c r="D23" s="19"/>
      <c r="E23" s="19"/>
      <c r="F23" s="19"/>
      <c r="G23" s="19"/>
      <c r="H23" s="19"/>
    </row>
    <row r="24" spans="1:8" s="12" customFormat="1" ht="12.75">
      <c r="A24" s="19"/>
      <c r="B24" s="19"/>
      <c r="C24" s="20" t="s">
        <v>13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8:I18"/>
    <mergeCell ref="H19:I19"/>
    <mergeCell ref="H20:I20"/>
    <mergeCell ref="A10:O10"/>
    <mergeCell ref="H17:I17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E1">
      <selection activeCell="K5" sqref="K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62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1:16" ht="18" customHeight="1">
      <c r="A6" s="17"/>
      <c r="B6" s="17"/>
      <c r="C6" s="17"/>
      <c r="D6" s="17"/>
      <c r="E6" s="17"/>
      <c r="F6" s="17"/>
      <c r="G6" s="17"/>
      <c r="H6" s="94"/>
      <c r="I6" s="94"/>
      <c r="J6" s="94"/>
      <c r="K6" s="94"/>
      <c r="L6" s="94"/>
      <c r="M6" s="94"/>
      <c r="N6" s="94"/>
      <c r="O6" s="94"/>
      <c r="P6" s="94"/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0" t="s">
        <v>134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ht="9" customHeight="1"/>
    <row r="12" spans="1:16" ht="26.25" customHeight="1">
      <c r="A12" s="102"/>
      <c r="B12" s="95" t="s">
        <v>45</v>
      </c>
      <c r="C12" s="95" t="s">
        <v>46</v>
      </c>
      <c r="D12" s="95" t="s">
        <v>47</v>
      </c>
      <c r="E12" s="95" t="s">
        <v>48</v>
      </c>
      <c r="F12" s="98" t="s">
        <v>49</v>
      </c>
      <c r="G12" s="95" t="s">
        <v>50</v>
      </c>
      <c r="H12" s="95"/>
      <c r="I12" s="95" t="s">
        <v>51</v>
      </c>
      <c r="J12" s="95" t="s">
        <v>52</v>
      </c>
      <c r="K12" s="95" t="s">
        <v>53</v>
      </c>
      <c r="L12" s="95" t="s">
        <v>54</v>
      </c>
      <c r="M12" s="103" t="s">
        <v>55</v>
      </c>
      <c r="N12" s="103" t="s">
        <v>56</v>
      </c>
      <c r="O12" s="101" t="s">
        <v>57</v>
      </c>
      <c r="P12" s="96" t="s">
        <v>58</v>
      </c>
    </row>
    <row r="13" spans="1:16" ht="86.25" customHeight="1">
      <c r="A13" s="102"/>
      <c r="B13" s="95"/>
      <c r="C13" s="95"/>
      <c r="D13" s="95"/>
      <c r="E13" s="95"/>
      <c r="F13" s="99"/>
      <c r="G13" s="39" t="s">
        <v>59</v>
      </c>
      <c r="H13" s="39" t="s">
        <v>60</v>
      </c>
      <c r="I13" s="95"/>
      <c r="J13" s="95"/>
      <c r="K13" s="95"/>
      <c r="L13" s="95"/>
      <c r="M13" s="103"/>
      <c r="N13" s="103"/>
      <c r="O13" s="101"/>
      <c r="P13" s="97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118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1:10" ht="13.5">
      <c r="A18" s="17" t="s">
        <v>9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11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9"/>
      <c r="B20" s="19"/>
      <c r="C20" s="20" t="s">
        <v>13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7">
      <selection activeCell="K6" sqref="K6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77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0" t="s">
        <v>76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2" spans="1:16" ht="160.5" customHeight="1">
      <c r="A12" s="48"/>
      <c r="B12" s="50" t="s">
        <v>45</v>
      </c>
      <c r="C12" s="50" t="s">
        <v>63</v>
      </c>
      <c r="D12" s="50" t="s">
        <v>64</v>
      </c>
      <c r="E12" s="50" t="s">
        <v>65</v>
      </c>
      <c r="F12" s="50" t="s">
        <v>66</v>
      </c>
      <c r="G12" s="50" t="s">
        <v>23</v>
      </c>
      <c r="H12" s="50" t="s">
        <v>67</v>
      </c>
      <c r="I12" s="50" t="s">
        <v>68</v>
      </c>
      <c r="J12" s="50" t="s">
        <v>69</v>
      </c>
      <c r="K12" s="50" t="s">
        <v>70</v>
      </c>
      <c r="L12" s="50" t="s">
        <v>71</v>
      </c>
      <c r="M12" s="50" t="s">
        <v>72</v>
      </c>
      <c r="N12" s="50" t="s">
        <v>73</v>
      </c>
      <c r="O12" s="50" t="s">
        <v>74</v>
      </c>
      <c r="P12" s="50" t="s">
        <v>75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9</v>
      </c>
      <c r="B19" s="19"/>
      <c r="C19" s="19"/>
      <c r="D19" s="19"/>
      <c r="E19" s="19"/>
      <c r="F19" s="19"/>
    </row>
    <row r="20" spans="1:6" ht="12.75">
      <c r="A20" s="17" t="s">
        <v>11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13</v>
      </c>
      <c r="E21" s="20"/>
      <c r="F21" s="19"/>
    </row>
    <row r="23" spans="1:12" ht="12.75">
      <c r="A23" s="93" t="s">
        <v>61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7">
      <selection activeCell="E3" sqref="E3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95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ht="12.75">
      <c r="J5" s="55" t="s">
        <v>139</v>
      </c>
    </row>
    <row r="6" spans="1:14" ht="12.7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4" t="s">
        <v>93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1:14" ht="30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ht="26.25" customHeight="1">
      <c r="A11" s="102"/>
      <c r="B11" s="106" t="s">
        <v>80</v>
      </c>
      <c r="C11" s="106" t="s">
        <v>46</v>
      </c>
      <c r="D11" s="107" t="s">
        <v>81</v>
      </c>
      <c r="E11" s="106" t="s">
        <v>82</v>
      </c>
      <c r="F11" s="106" t="s">
        <v>83</v>
      </c>
      <c r="G11" s="107" t="s">
        <v>84</v>
      </c>
      <c r="H11" s="106" t="s">
        <v>50</v>
      </c>
      <c r="I11" s="106"/>
      <c r="J11" s="106" t="s">
        <v>85</v>
      </c>
      <c r="K11" s="106" t="s">
        <v>86</v>
      </c>
      <c r="L11" s="106" t="s">
        <v>87</v>
      </c>
      <c r="M11" s="106" t="s">
        <v>88</v>
      </c>
      <c r="N11" s="106" t="s">
        <v>89</v>
      </c>
    </row>
    <row r="12" spans="1:14" ht="93.75" customHeight="1">
      <c r="A12" s="102"/>
      <c r="B12" s="106"/>
      <c r="C12" s="106"/>
      <c r="D12" s="108"/>
      <c r="E12" s="106"/>
      <c r="F12" s="106"/>
      <c r="G12" s="108"/>
      <c r="H12" s="50" t="s">
        <v>59</v>
      </c>
      <c r="I12" s="50" t="s">
        <v>60</v>
      </c>
      <c r="J12" s="106"/>
      <c r="K12" s="106"/>
      <c r="L12" s="106" t="s">
        <v>90</v>
      </c>
      <c r="M12" s="106" t="s">
        <v>91</v>
      </c>
      <c r="N12" s="106" t="s">
        <v>91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135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2" customHeight="1">
      <c r="A15" s="66" t="s">
        <v>136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9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11</v>
      </c>
      <c r="B20" s="19"/>
      <c r="C20" s="19"/>
      <c r="D20" s="19"/>
      <c r="E20" s="19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10" t="s">
        <v>13</v>
      </c>
      <c r="C21" s="110"/>
      <c r="D21" s="110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109" t="s">
        <v>94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93" t="s">
        <v>92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/>
  <mergeCells count="17">
    <mergeCell ref="A22:N22"/>
    <mergeCell ref="M11:M12"/>
    <mergeCell ref="H11:I11"/>
    <mergeCell ref="A24:L24"/>
    <mergeCell ref="B21:D21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107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139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106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4" t="s">
        <v>137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45</v>
      </c>
      <c r="C12" s="51" t="s">
        <v>96</v>
      </c>
      <c r="D12" s="51" t="s">
        <v>46</v>
      </c>
      <c r="E12" s="51" t="s">
        <v>24</v>
      </c>
      <c r="F12" s="51" t="s">
        <v>97</v>
      </c>
      <c r="G12" s="51" t="s">
        <v>98</v>
      </c>
      <c r="H12" s="51" t="s">
        <v>99</v>
      </c>
      <c r="I12" s="51" t="s">
        <v>100</v>
      </c>
      <c r="J12" s="51" t="s">
        <v>101</v>
      </c>
      <c r="K12" s="51" t="s">
        <v>102</v>
      </c>
      <c r="L12" s="51" t="s">
        <v>103</v>
      </c>
      <c r="M12" s="50" t="s">
        <v>104</v>
      </c>
      <c r="N12" s="51" t="s">
        <v>105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9</v>
      </c>
      <c r="B18" s="19"/>
      <c r="C18" s="19"/>
      <c r="D18" s="19"/>
      <c r="E18" s="19"/>
      <c r="F18" s="19"/>
      <c r="G18" s="17"/>
    </row>
    <row r="19" spans="1:7" ht="12.75">
      <c r="A19" s="17" t="s">
        <v>11</v>
      </c>
      <c r="B19" s="19"/>
      <c r="C19" s="19"/>
      <c r="D19" s="19"/>
      <c r="E19" s="19"/>
      <c r="F19" s="19"/>
      <c r="G19" s="17"/>
    </row>
    <row r="20" spans="1:12" ht="12.75" customHeight="1">
      <c r="A20" s="19"/>
      <c r="B20" s="19"/>
      <c r="C20" s="20" t="s">
        <v>13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selection activeCell="A19" sqref="A19:R19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109</v>
      </c>
    </row>
    <row r="2" ht="12.75">
      <c r="M2" s="55" t="s">
        <v>41</v>
      </c>
    </row>
    <row r="3" ht="12.75">
      <c r="M3" s="55" t="s">
        <v>42</v>
      </c>
    </row>
    <row r="4" ht="12.75">
      <c r="M4" s="55" t="s">
        <v>43</v>
      </c>
    </row>
    <row r="5" ht="12.75">
      <c r="M5" s="55" t="s">
        <v>139</v>
      </c>
    </row>
    <row r="7" ht="12.75">
      <c r="A7" s="17" t="s">
        <v>150</v>
      </c>
    </row>
    <row r="8" spans="1:18" ht="12.75">
      <c r="A8" s="17" t="s">
        <v>140</v>
      </c>
      <c r="Q8" s="111" t="s">
        <v>7</v>
      </c>
      <c r="R8" s="111"/>
    </row>
    <row r="10" ht="18">
      <c r="A10" s="73"/>
    </row>
    <row r="11" spans="1:18" ht="18.75">
      <c r="A11" s="113" t="s">
        <v>110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ht="18.75">
      <c r="A12" s="74"/>
    </row>
    <row r="13" spans="1:18" ht="12.75">
      <c r="A13" s="116" t="s">
        <v>146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ht="12.75">
      <c r="A14" s="116" t="s">
        <v>132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12.7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ht="18.75" customHeight="1">
      <c r="A16" s="114" t="s">
        <v>147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1:18" ht="21" customHeight="1">
      <c r="A17" s="114" t="s">
        <v>148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spans="1:18" ht="31.5" customHeight="1" hidden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spans="1:18" ht="19.5" customHeight="1">
      <c r="A19" s="114" t="s">
        <v>143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  <row r="20" spans="1:18" ht="15.75" customHeight="1">
      <c r="A20" s="114" t="s">
        <v>144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ht="15.75">
      <c r="A21" s="75"/>
    </row>
    <row r="22" spans="1:18" ht="12.75">
      <c r="A22" s="118" t="s">
        <v>111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18" ht="35.25" customHeight="1">
      <c r="A23" s="115" t="s">
        <v>112</v>
      </c>
      <c r="B23" s="115" t="s">
        <v>96</v>
      </c>
      <c r="C23" s="120" t="s">
        <v>145</v>
      </c>
      <c r="D23" s="120"/>
      <c r="E23" s="120"/>
      <c r="F23" s="120"/>
      <c r="G23" s="120"/>
      <c r="H23" s="121" t="s">
        <v>113</v>
      </c>
      <c r="I23" s="121"/>
      <c r="J23" s="121"/>
      <c r="K23" s="121"/>
      <c r="L23" s="121"/>
      <c r="M23" s="121"/>
      <c r="N23" s="120" t="s">
        <v>149</v>
      </c>
      <c r="O23" s="120"/>
      <c r="P23" s="120"/>
      <c r="Q23" s="120"/>
      <c r="R23" s="120"/>
    </row>
    <row r="24" spans="1:18" ht="99" customHeight="1">
      <c r="A24" s="119"/>
      <c r="B24" s="115"/>
      <c r="C24" s="115" t="s">
        <v>122</v>
      </c>
      <c r="D24" s="115" t="s">
        <v>124</v>
      </c>
      <c r="E24" s="115" t="s">
        <v>126</v>
      </c>
      <c r="F24" s="115" t="s">
        <v>125</v>
      </c>
      <c r="G24" s="115" t="s">
        <v>123</v>
      </c>
      <c r="H24" s="78" t="s">
        <v>127</v>
      </c>
      <c r="I24" s="78" t="s">
        <v>133</v>
      </c>
      <c r="J24" s="78" t="s">
        <v>129</v>
      </c>
      <c r="K24" s="78" t="s">
        <v>128</v>
      </c>
      <c r="L24" s="78" t="s">
        <v>130</v>
      </c>
      <c r="M24" s="78" t="s">
        <v>131</v>
      </c>
      <c r="N24" s="115" t="s">
        <v>122</v>
      </c>
      <c r="O24" s="115" t="s">
        <v>124</v>
      </c>
      <c r="P24" s="115" t="s">
        <v>126</v>
      </c>
      <c r="Q24" s="115" t="s">
        <v>125</v>
      </c>
      <c r="R24" s="115" t="s">
        <v>123</v>
      </c>
    </row>
    <row r="25" spans="1:18" ht="75.75" customHeight="1" hidden="1">
      <c r="A25" s="119"/>
      <c r="B25" s="115"/>
      <c r="C25" s="115"/>
      <c r="D25" s="115"/>
      <c r="E25" s="115"/>
      <c r="F25" s="115"/>
      <c r="G25" s="115"/>
      <c r="J25" s="43"/>
      <c r="K25" s="43"/>
      <c r="L25" s="43"/>
      <c r="M25" s="43"/>
      <c r="N25" s="115"/>
      <c r="O25" s="115"/>
      <c r="P25" s="115"/>
      <c r="Q25" s="115"/>
      <c r="R25" s="115"/>
    </row>
    <row r="26" spans="1:18" ht="51" customHeight="1">
      <c r="A26" s="56">
        <v>1</v>
      </c>
      <c r="B26" s="43" t="s">
        <v>117</v>
      </c>
      <c r="C26" s="77"/>
      <c r="D26" s="77"/>
      <c r="E26" s="77"/>
      <c r="F26" s="77"/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114</v>
      </c>
      <c r="C27" s="81">
        <v>43500000</v>
      </c>
      <c r="D27" s="77"/>
      <c r="E27" s="77"/>
      <c r="F27" s="77"/>
      <c r="G27" s="81">
        <f>C27</f>
        <v>43500000</v>
      </c>
      <c r="H27" s="81">
        <v>13500000</v>
      </c>
      <c r="I27" s="81">
        <v>9000000</v>
      </c>
      <c r="J27" s="85">
        <v>1177272.15</v>
      </c>
      <c r="K27" s="85">
        <v>1177272.15</v>
      </c>
      <c r="L27" s="77">
        <v>0</v>
      </c>
      <c r="M27" s="77">
        <v>0</v>
      </c>
      <c r="N27" s="81">
        <f>G27+H27-I27</f>
        <v>48000000</v>
      </c>
      <c r="O27" s="77"/>
      <c r="P27" s="77"/>
      <c r="Q27" s="77"/>
      <c r="R27" s="84">
        <f>N27</f>
        <v>48000000</v>
      </c>
    </row>
    <row r="28" spans="1:18" ht="51">
      <c r="A28" s="56">
        <v>3</v>
      </c>
      <c r="B28" s="43" t="s">
        <v>118</v>
      </c>
      <c r="C28" s="77"/>
      <c r="D28" s="77"/>
      <c r="E28" s="77"/>
      <c r="F28" s="77"/>
      <c r="G28" s="77">
        <v>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116</v>
      </c>
      <c r="C29" s="77"/>
      <c r="D29" s="77"/>
      <c r="E29" s="77"/>
      <c r="F29" s="77"/>
      <c r="G29" s="77">
        <v>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115</v>
      </c>
      <c r="C30" s="77"/>
      <c r="D30" s="77"/>
      <c r="E30" s="77"/>
      <c r="F30" s="77"/>
      <c r="G30" s="77">
        <v>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119</v>
      </c>
      <c r="C31" s="81">
        <f>C27</f>
        <v>43500000</v>
      </c>
      <c r="D31" s="77"/>
      <c r="E31" s="77"/>
      <c r="F31" s="77"/>
      <c r="G31" s="81">
        <f>C31</f>
        <v>43500000</v>
      </c>
      <c r="H31" s="81">
        <f>H27</f>
        <v>13500000</v>
      </c>
      <c r="I31" s="81">
        <f aca="true" t="shared" si="0" ref="I31:N31">I27</f>
        <v>9000000</v>
      </c>
      <c r="J31" s="82">
        <f t="shared" si="0"/>
        <v>1177272.15</v>
      </c>
      <c r="K31" s="82">
        <f t="shared" si="0"/>
        <v>1177272.15</v>
      </c>
      <c r="L31" s="77">
        <f t="shared" si="0"/>
        <v>0</v>
      </c>
      <c r="M31" s="77">
        <f t="shared" si="0"/>
        <v>0</v>
      </c>
      <c r="N31" s="81">
        <f t="shared" si="0"/>
        <v>48000000</v>
      </c>
      <c r="O31" s="77"/>
      <c r="P31" s="77"/>
      <c r="Q31" s="77"/>
      <c r="R31" s="84">
        <f>N31</f>
        <v>48000000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9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138</v>
      </c>
      <c r="B35" s="19"/>
      <c r="C35" s="19"/>
      <c r="D35" s="19"/>
      <c r="E35" s="19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13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120</v>
      </c>
      <c r="C39" s="112" t="s">
        <v>141</v>
      </c>
      <c r="D39" s="112"/>
      <c r="E39" s="112"/>
      <c r="F39" s="112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121</v>
      </c>
      <c r="C40" s="83" t="s">
        <v>142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6"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  <mergeCell ref="A20:R20"/>
    <mergeCell ref="A22:R22"/>
    <mergeCell ref="O24:O25"/>
    <mergeCell ref="F24:F25"/>
    <mergeCell ref="P24:P25"/>
    <mergeCell ref="R24:R25"/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Имя</cp:lastModifiedBy>
  <cp:lastPrinted>2014-03-31T06:05:24Z</cp:lastPrinted>
  <dcterms:created xsi:type="dcterms:W3CDTF">2008-09-05T06:44:33Z</dcterms:created>
  <dcterms:modified xsi:type="dcterms:W3CDTF">2014-10-24T11:17:24Z</dcterms:modified>
  <cp:category/>
  <cp:version/>
  <cp:contentType/>
  <cp:contentStatus/>
</cp:coreProperties>
</file>