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88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'Лист1'!$A$1:$C$63</definedName>
  </definedNames>
  <calcPr fullCalcOnLoad="1"/>
</workbook>
</file>

<file path=xl/sharedStrings.xml><?xml version="1.0" encoding="utf-8"?>
<sst xmlns="http://schemas.openxmlformats.org/spreadsheetml/2006/main" count="42" uniqueCount="42">
  <si>
    <t>Налоги на прибыль, доходы</t>
  </si>
  <si>
    <t>Прочие неналоговые доходы</t>
  </si>
  <si>
    <t>Штрафы, санкции, возмещение ущерба</t>
  </si>
  <si>
    <t>00010000000000000000</t>
  </si>
  <si>
    <t>00010500000000000000</t>
  </si>
  <si>
    <t>00010800000000000000</t>
  </si>
  <si>
    <t>00011100000000000000</t>
  </si>
  <si>
    <t>00011200000000000000</t>
  </si>
  <si>
    <t>00011400000000000000</t>
  </si>
  <si>
    <t>00011600000000000000</t>
  </si>
  <si>
    <t>00011700000000000000</t>
  </si>
  <si>
    <t>00010100000000000000</t>
  </si>
  <si>
    <t>Доходы бюджета - ИТОГО</t>
  </si>
  <si>
    <t>Безвозмездные поступления</t>
  </si>
  <si>
    <t>00020000000000000000</t>
  </si>
  <si>
    <t xml:space="preserve"> Наименование</t>
  </si>
  <si>
    <t>классификации</t>
  </si>
  <si>
    <t>Доходы от оказания платных услуг и</t>
  </si>
  <si>
    <t>компенсации затрат государства</t>
  </si>
  <si>
    <t>00011300000000000000</t>
  </si>
  <si>
    <t xml:space="preserve"> и нематериальных активов</t>
  </si>
  <si>
    <t>Доходы от продажи материальных</t>
  </si>
  <si>
    <t>Налоговые и неналоговые  доходы</t>
  </si>
  <si>
    <t>Налоги на совокупный доход</t>
  </si>
  <si>
    <t>Государственная пошлина</t>
  </si>
  <si>
    <t xml:space="preserve">Доходы от использ. имущества, находящегося </t>
  </si>
  <si>
    <t>в  государственной и муниципальной собственности</t>
  </si>
  <si>
    <t>Платежи при пользовании природными ресурсами</t>
  </si>
  <si>
    <t>Приложение №1</t>
  </si>
  <si>
    <t>Код бюджетной</t>
  </si>
  <si>
    <t>Сумма</t>
  </si>
  <si>
    <t>Возврат остатков субсидий,  субвенций и иных межбюджетных трансфертов, имеющих целевое назначение, прошлых лет</t>
  </si>
  <si>
    <t>00021900000000000000</t>
  </si>
  <si>
    <t xml:space="preserve">        к  исполнению районного бюджета за 2014 год</t>
  </si>
  <si>
    <t xml:space="preserve">         Доходы    бюджета  по кодам классификации доходов  за 2014 год</t>
  </si>
  <si>
    <t>Налоги на товары (работы, услуги)</t>
  </si>
  <si>
    <t>00010300000000000000</t>
  </si>
  <si>
    <t>Безвозмездные поступления от других бюджетов бюджетной системы Российской Федерации</t>
  </si>
  <si>
    <t>00020200000000000000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</si>
  <si>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</si>
  <si>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00020180000000 0000 000</t>
  </si>
  <si>
    <t xml:space="preserve">    тыс.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</si>
</sst>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"/>
    <numFmt numFmtId="167" formatCode="00000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64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4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="120" zoomScaleSheetLayoutView="120" workbookViewId="0" topLeftCell="A28">
      <selection activeCell="A7" sqref="A6:A7"/>
    </sheetView>
  </sheetViews>
  <sheetFormatPr defaultColWidth="9.00390625" defaultRowHeight="12.75"/>
  <cols>
    <col min="1" max="1" width="49.625" style="0" customWidth="1"/>
    <col min="2" max="2" width="33.00390625" style="0" customWidth="1"/>
    <col min="3" max="3" width="14.375" style="0" customWidth="1"/>
    <col min="4" max="4" width="20.75390625" style="0" customWidth="1"/>
    <col min="5" max="5" width="9.125" style="0" hidden="1" customWidth="1"/>
    <col min="6" max="6" width="1.75390625" style="0" hidden="1" customWidth="1"/>
  </cols>
  <sheetData>
    <row r="1" spans="2:4" ht="12.75">
      <c r="B1" s="38" t="s">
        <v>28</v>
      </c>
      <c r="C1" s="38"/>
      <c r="D1" s="1"/>
    </row>
    <row r="2" spans="1:4" ht="12.75">
      <c r="A2" s="2"/>
      <c r="B2" s="39" t="s">
        <v>33</v>
      </c>
      <c r="C2" s="39"/>
      <c r="D2" s="1"/>
    </row>
    <row r="3" spans="1:4" ht="12.75">
      <c r="A3" s="2"/>
      <c r="B3" s="1"/>
      <c r="C3" s="1"/>
      <c r="D3" s="1"/>
    </row>
    <row r="4" spans="1:4" ht="15.75">
      <c r="A4" s="3"/>
      <c r="B4" s="5"/>
      <c r="C4" s="1"/>
      <c r="D4" s="1"/>
    </row>
    <row r="5" spans="1:4" ht="15.75">
      <c r="A5" s="40" t="s">
        <v>34</v>
      </c>
      <c r="B5" s="40"/>
      <c r="C5" s="40"/>
      <c r="D5" s="1"/>
    </row>
    <row r="6" spans="1:4" ht="15.75">
      <c r="A6" s="3"/>
      <c r="B6" s="5"/>
      <c r="C6" s="1"/>
      <c r="D6" s="1"/>
    </row>
    <row r="7" spans="1:2" ht="15.75">
      <c r="A7" s="3"/>
      <c r="B7" s="2"/>
    </row>
    <row r="8" ht="12.75">
      <c r="C8" s="4" t="s">
        <v>41</v>
      </c>
    </row>
    <row r="9" spans="1:3" ht="12.75">
      <c r="A9" s="9"/>
      <c r="B9" s="12"/>
      <c r="C9" s="14"/>
    </row>
    <row r="10" spans="1:3" ht="12.75">
      <c r="A10" s="10" t="s">
        <v>15</v>
      </c>
      <c r="B10" s="10" t="s">
        <v>29</v>
      </c>
      <c r="C10" s="10" t="s">
        <v>30</v>
      </c>
    </row>
    <row r="11" spans="1:2" ht="12.75">
      <c r="A11" s="11"/>
      <c r="B11" s="13" t="s">
        <v>16</v>
      </c>
    </row>
    <row r="12" spans="1:3" ht="12.75">
      <c r="A12" s="20" t="s">
        <v>12</v>
      </c>
      <c r="B12" s="16"/>
      <c r="C12" s="25">
        <f>C13+C38</f>
        <v>404448.0999999999</v>
      </c>
    </row>
    <row r="13" spans="1:3" ht="12.75">
      <c r="A13" s="21" t="s">
        <v>22</v>
      </c>
      <c r="B13" s="8" t="s">
        <v>3</v>
      </c>
      <c r="C13" s="26">
        <f>C15+C17+C19+C21+C24+C26+C29+C32+C34+C36</f>
        <v>114067.59999999999</v>
      </c>
    </row>
    <row r="14" spans="1:3" ht="12.75">
      <c r="A14" s="11"/>
      <c r="B14" s="15"/>
      <c r="C14" s="27"/>
    </row>
    <row r="15" spans="1:3" ht="12.75">
      <c r="A15" s="22" t="s">
        <v>0</v>
      </c>
      <c r="B15" s="17" t="s">
        <v>11</v>
      </c>
      <c r="C15" s="28">
        <v>95008.8</v>
      </c>
    </row>
    <row r="16" spans="1:3" ht="12.75">
      <c r="A16" s="7"/>
      <c r="B16" s="8"/>
      <c r="C16" s="28"/>
    </row>
    <row r="17" spans="1:3" ht="12.75">
      <c r="A17" s="11" t="s">
        <v>35</v>
      </c>
      <c r="B17" s="17" t="s">
        <v>36</v>
      </c>
      <c r="C17" s="31">
        <v>817.8</v>
      </c>
    </row>
    <row r="18" spans="1:3" ht="12.75">
      <c r="A18" s="23"/>
      <c r="B18" s="18"/>
      <c r="C18" s="28"/>
    </row>
    <row r="19" spans="1:3" ht="12.75">
      <c r="A19" s="23" t="s">
        <v>23</v>
      </c>
      <c r="B19" s="18" t="s">
        <v>4</v>
      </c>
      <c r="C19" s="6">
        <v>3098.1</v>
      </c>
    </row>
    <row r="20" spans="1:3" ht="12.75">
      <c r="A20" s="7"/>
      <c r="B20" s="8"/>
      <c r="C20" s="28"/>
    </row>
    <row r="21" spans="1:3" ht="12.75">
      <c r="A21" s="7" t="s">
        <v>24</v>
      </c>
      <c r="B21" s="8" t="s">
        <v>5</v>
      </c>
      <c r="C21" s="26">
        <v>1823.9</v>
      </c>
    </row>
    <row r="22" spans="1:3" ht="12.75">
      <c r="A22" s="23"/>
      <c r="B22" s="18"/>
      <c r="C22" s="29"/>
    </row>
    <row r="23" spans="1:3" ht="12.75">
      <c r="A23" s="23" t="s">
        <v>25</v>
      </c>
      <c r="B23" s="18"/>
      <c r="C23" s="30"/>
    </row>
    <row r="24" spans="1:3" ht="12.75">
      <c r="A24" s="22" t="s">
        <v>26</v>
      </c>
      <c r="B24" s="17" t="s">
        <v>6</v>
      </c>
      <c r="C24" s="28">
        <v>6433.6</v>
      </c>
    </row>
    <row r="25" spans="1:3" ht="12.75">
      <c r="A25" s="22"/>
      <c r="B25" s="17"/>
      <c r="C25" s="28"/>
    </row>
    <row r="26" spans="1:3" ht="12.75">
      <c r="A26" s="7" t="s">
        <v>27</v>
      </c>
      <c r="B26" s="8" t="s">
        <v>7</v>
      </c>
      <c r="C26" s="28">
        <v>344.4</v>
      </c>
    </row>
    <row r="27" spans="1:3" ht="12.75">
      <c r="A27" s="7"/>
      <c r="B27" s="8"/>
      <c r="C27" s="6"/>
    </row>
    <row r="28" spans="1:3" ht="12.75">
      <c r="A28" s="23" t="s">
        <v>17</v>
      </c>
      <c r="B28" s="18"/>
      <c r="C28" s="30"/>
    </row>
    <row r="29" spans="1:3" ht="12.75">
      <c r="A29" s="22" t="s">
        <v>18</v>
      </c>
      <c r="B29" s="17" t="s">
        <v>19</v>
      </c>
      <c r="C29" s="28">
        <v>755.7</v>
      </c>
    </row>
    <row r="30" spans="1:3" ht="12.75">
      <c r="A30" s="24"/>
      <c r="B30" s="19"/>
      <c r="C30" s="29"/>
    </row>
    <row r="31" spans="1:3" ht="12.75">
      <c r="A31" s="23" t="s">
        <v>21</v>
      </c>
      <c r="B31" s="18"/>
      <c r="C31" s="30"/>
    </row>
    <row r="32" spans="1:3" ht="12.75">
      <c r="A32" s="24" t="s">
        <v>20</v>
      </c>
      <c r="B32" s="19" t="s">
        <v>8</v>
      </c>
      <c r="C32" s="29">
        <v>3705.9</v>
      </c>
    </row>
    <row r="33" spans="1:3" ht="12.75">
      <c r="A33" s="7"/>
      <c r="B33" s="8"/>
      <c r="C33" s="6"/>
    </row>
    <row r="34" spans="1:3" ht="12.75">
      <c r="A34" s="7" t="s">
        <v>2</v>
      </c>
      <c r="B34" s="8" t="s">
        <v>9</v>
      </c>
      <c r="C34" s="6">
        <v>1509.4</v>
      </c>
    </row>
    <row r="35" spans="1:3" ht="12.75">
      <c r="A35" s="7"/>
      <c r="B35" s="8"/>
      <c r="C35" s="28"/>
    </row>
    <row r="36" spans="1:3" ht="12.75">
      <c r="A36" s="7" t="s">
        <v>1</v>
      </c>
      <c r="B36" s="8" t="s">
        <v>10</v>
      </c>
      <c r="C36" s="28">
        <v>570</v>
      </c>
    </row>
    <row r="37" spans="1:3" ht="12.75">
      <c r="A37" s="23"/>
      <c r="B37" s="18"/>
      <c r="C37" s="6"/>
    </row>
    <row r="38" spans="1:3" ht="12.75">
      <c r="A38" s="32" t="s">
        <v>13</v>
      </c>
      <c r="B38" s="33" t="s">
        <v>14</v>
      </c>
      <c r="C38" s="34">
        <f>C39+C41+C40</f>
        <v>290380.49999999994</v>
      </c>
    </row>
    <row r="39" spans="1:3" ht="25.5">
      <c r="A39" s="35" t="s">
        <v>37</v>
      </c>
      <c r="B39" s="33" t="s">
        <v>38</v>
      </c>
      <c r="C39" s="36">
        <v>292166.1</v>
      </c>
    </row>
    <row r="40" spans="1:3" ht="76.5" customHeight="1">
      <c r="A40" s="35" t="s">
        <v>39</v>
      </c>
      <c r="B40" s="33" t="s">
        <v>40</v>
      </c>
      <c r="C40" s="36">
        <v>303.3</v>
      </c>
    </row>
    <row r="41" spans="1:3" ht="38.25">
      <c r="A41" s="37" t="s">
        <v>31</v>
      </c>
      <c r="B41" s="33" t="s">
        <v>32</v>
      </c>
      <c r="C41" s="36">
        <v>-2088.9</v>
      </c>
    </row>
  </sheetData>
  <mergeCells count="3">
    <mergeCell ref="B1:C1"/>
    <mergeCell ref="B2:C2"/>
    <mergeCell ref="A5:C5"/>
  </mergeCells>
  <printOptions/>
  <pageMargins left="0.53" right="0.17" top="0.26" bottom="0.24" header="0.24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Gala</cp:lastModifiedBy>
  <cp:lastPrinted>2015-02-05T07:45:50Z</cp:lastPrinted>
  <dcterms:created xsi:type="dcterms:W3CDTF">2007-02-08T09:08:37Z</dcterms:created>
  <dcterms:modified xsi:type="dcterms:W3CDTF">2015-03-04T11:56:25Z</dcterms:modified>
  <cp:category/>
  <cp:version/>
  <cp:contentType/>
  <cp:contentStatus/>
</cp:coreProperties>
</file>