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электроэнергия" sheetId="1" r:id="rId1"/>
    <sheet name="холодная вода" sheetId="2" r:id="rId2"/>
    <sheet name="теплоноситель" sheetId="3" r:id="rId3"/>
    <sheet name="тепловая энергия на отопление" sheetId="4" r:id="rId4"/>
    <sheet name="Лист1" sheetId="5" r:id="rId5"/>
    <sheet name="тепловая энергия на ГВС" sheetId="6" r:id="rId6"/>
  </sheets>
  <definedNames>
    <definedName name="_xlnm.Print_Area" localSheetId="5">'тепловая энергия на ГВС'!$A$1:$AA$82</definedName>
    <definedName name="_xlnm.Print_Area" localSheetId="0">'электроэнергия'!$A$1:$AB$83</definedName>
  </definedNames>
  <calcPr fullCalcOnLoad="1"/>
</workbook>
</file>

<file path=xl/sharedStrings.xml><?xml version="1.0" encoding="utf-8"?>
<sst xmlns="http://schemas.openxmlformats.org/spreadsheetml/2006/main" count="1262" uniqueCount="75">
  <si>
    <t>Улица</t>
  </si>
  <si>
    <t>№ МКД</t>
  </si>
  <si>
    <t>КР - коммунальный ресурс</t>
  </si>
  <si>
    <t xml:space="preserve">МКД - многоквартирный дом </t>
  </si>
  <si>
    <t>город Липецк</t>
  </si>
  <si>
    <t>Количество ОДПУ</t>
  </si>
  <si>
    <t xml:space="preserve"> январь 2014</t>
  </si>
  <si>
    <t>(вид коммунального ресурса (КР), единица изменения)</t>
  </si>
  <si>
    <t>Объем потребления КР</t>
  </si>
  <si>
    <t>способ определения объема                                                      (по ОДПУ                               или по расчету)</t>
  </si>
  <si>
    <t xml:space="preserve"> февраль 2014</t>
  </si>
  <si>
    <t xml:space="preserve"> март 2014</t>
  </si>
  <si>
    <t xml:space="preserve"> апрель 2014</t>
  </si>
  <si>
    <t xml:space="preserve">  май 2014</t>
  </si>
  <si>
    <t>ОДПУ - общедомовой прибор учета</t>
  </si>
  <si>
    <t xml:space="preserve">   июнь 2014</t>
  </si>
  <si>
    <t xml:space="preserve">    июль 2014</t>
  </si>
  <si>
    <t xml:space="preserve">    август  2014</t>
  </si>
  <si>
    <t xml:space="preserve">   ноябрь 2014</t>
  </si>
  <si>
    <t xml:space="preserve"> сентябрь 2014</t>
  </si>
  <si>
    <t xml:space="preserve"> октябрь 2014</t>
  </si>
  <si>
    <t xml:space="preserve"> декабрь 2014</t>
  </si>
  <si>
    <t>тепловая энергия на отопление*, Гкал</t>
  </si>
  <si>
    <t>холодная вода*, куб.метр</t>
  </si>
  <si>
    <t>теплоноситель*, куб.метр</t>
  </si>
  <si>
    <t>* в случае поставки в дом холодной воды одновременно для целей холодного водоснабжения и горячего водоснабжения - указывать общее количество холодной воды</t>
  </si>
  <si>
    <t>(наименование муниципального образования)</t>
  </si>
  <si>
    <t>электрическая энергия, кВт*ч</t>
  </si>
  <si>
    <t xml:space="preserve">* в случае определения объема тепловой энергии на отопление по данным ОДПУ за вычетом тепловой энергии на горячее водоснабжение в колонке "способ определения объема" указывать - "по ОДПУ" </t>
  </si>
  <si>
    <t>с.ДОБРОЕ</t>
  </si>
  <si>
    <t>Заводская</t>
  </si>
  <si>
    <t>по ОДПУ</t>
  </si>
  <si>
    <t>Интернациональная</t>
  </si>
  <si>
    <t>Колхозная</t>
  </si>
  <si>
    <t>Лесная</t>
  </si>
  <si>
    <t>1-А</t>
  </si>
  <si>
    <t>Горького</t>
  </si>
  <si>
    <t>Октябрьская</t>
  </si>
  <si>
    <t>Победы</t>
  </si>
  <si>
    <t>Почтовая</t>
  </si>
  <si>
    <t>Сиреневая</t>
  </si>
  <si>
    <t>П-к Ленина</t>
  </si>
  <si>
    <t>П-к Новый</t>
  </si>
  <si>
    <t>с.ТРУБЕТЧИНО</t>
  </si>
  <si>
    <t>Садовая</t>
  </si>
  <si>
    <t>Набережная</t>
  </si>
  <si>
    <t>с.КАЛИКИНО</t>
  </si>
  <si>
    <t>Ленинская</t>
  </si>
  <si>
    <t>217-А</t>
  </si>
  <si>
    <t>Добровский район</t>
  </si>
  <si>
    <t>Исполнитель:</t>
  </si>
  <si>
    <t>Логунова Н.О.</t>
  </si>
  <si>
    <t>Населенный пункт</t>
  </si>
  <si>
    <t>с.Трубетчино</t>
  </si>
  <si>
    <t>с.Доброе</t>
  </si>
  <si>
    <t>с.Каликино</t>
  </si>
  <si>
    <t>Свободы</t>
  </si>
  <si>
    <t>П-к Колхозный</t>
  </si>
  <si>
    <t>Парковая</t>
  </si>
  <si>
    <t>по расчету</t>
  </si>
  <si>
    <t xml:space="preserve"> январь 2015</t>
  </si>
  <si>
    <t xml:space="preserve"> февраль 2015</t>
  </si>
  <si>
    <t xml:space="preserve"> март 2015</t>
  </si>
  <si>
    <t>Бабкина Н.Н.</t>
  </si>
  <si>
    <t xml:space="preserve">  май 2015</t>
  </si>
  <si>
    <t xml:space="preserve">   июнь 2015</t>
  </si>
  <si>
    <t xml:space="preserve">с.Трубетчино   </t>
  </si>
  <si>
    <t xml:space="preserve">    июль 2015</t>
  </si>
  <si>
    <t xml:space="preserve">    август  2015</t>
  </si>
  <si>
    <t xml:space="preserve"> сентябрь 2015</t>
  </si>
  <si>
    <t xml:space="preserve"> октябрь 2015</t>
  </si>
  <si>
    <t xml:space="preserve">   ноябрь 2015</t>
  </si>
  <si>
    <t xml:space="preserve"> декабрь 2015</t>
  </si>
  <si>
    <t>,</t>
  </si>
  <si>
    <t xml:space="preserve"> по ОДПУ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</si>
</sst>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color indexed="60"/>
      <name val="Arial Cyr"/>
      <family val="0"/>
    </font>
    <font>
      <b/>
      <sz val="8"/>
      <color indexed="6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 horizontal="left"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9" fillId="32" borderId="14" xfId="0" applyFont="1" applyFill="1" applyBorder="1" applyAlignment="1">
      <alignment/>
    </xf>
    <xf numFmtId="0" fontId="39" fillId="32" borderId="14" xfId="0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32" borderId="14" xfId="0" applyFont="1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7" fontId="6" fillId="0" borderId="13" xfId="0" applyNumberFormat="1" applyFont="1" applyBorder="1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7" fontId="6" fillId="0" borderId="14" xfId="0" applyNumberFormat="1" applyFont="1" applyBorder="1" applyAlignment="1">
      <alignment/>
    </xf>
    <xf numFmtId="17" fontId="6" fillId="0" borderId="15" xfId="0" applyNumberFormat="1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D83"/>
  <sheetViews>
    <sheetView tabSelected="1" zoomScaleSheetLayoutView="100" workbookViewId="0" topLeftCell="L42">
      <selection activeCell="AA73" sqref="AA73"/>
    </sheetView>
  </sheetViews>
  <sheetFormatPr defaultColWidth="9.00390625" defaultRowHeight="12.75"/>
  <cols>
    <col min="1" max="1" width="18.125" style="0" customWidth="1"/>
    <col min="2" max="2" width="22.875" style="4" customWidth="1"/>
    <col min="3" max="3" width="5.75390625" style="4" customWidth="1"/>
    <col min="4" max="4" width="8.00390625" style="1" customWidth="1"/>
    <col min="5" max="5" width="11.875" style="0" customWidth="1"/>
    <col min="6" max="6" width="12.75390625" style="6" customWidth="1"/>
    <col min="7" max="7" width="7.75390625" style="0" customWidth="1"/>
    <col min="8" max="8" width="11.125" style="6" customWidth="1"/>
    <col min="9" max="9" width="7.75390625" style="0" customWidth="1"/>
    <col min="10" max="10" width="11.25390625" style="6" customWidth="1"/>
    <col min="11" max="11" width="7.75390625" style="0" customWidth="1"/>
    <col min="12" max="12" width="10.625" style="6" customWidth="1"/>
    <col min="13" max="13" width="7.75390625" style="0" customWidth="1"/>
    <col min="14" max="14" width="11.00390625" style="6" customWidth="1"/>
    <col min="15" max="15" width="7.75390625" style="0" customWidth="1"/>
    <col min="16" max="16" width="11.875" style="6" customWidth="1"/>
    <col min="17" max="17" width="10.625" style="0" customWidth="1"/>
    <col min="18" max="18" width="13.25390625" style="6" customWidth="1"/>
    <col min="19" max="19" width="8.875" style="0" customWidth="1"/>
    <col min="20" max="20" width="11.125" style="6" customWidth="1"/>
    <col min="21" max="21" width="9.75390625" style="0" customWidth="1"/>
    <col min="22" max="22" width="10.75390625" style="6" customWidth="1"/>
    <col min="23" max="23" width="7.75390625" style="0" customWidth="1"/>
    <col min="24" max="24" width="10.375" style="6" customWidth="1"/>
    <col min="25" max="25" width="7.75390625" style="0" customWidth="1"/>
    <col min="26" max="26" width="11.125" style="6" customWidth="1"/>
    <col min="27" max="27" width="9.375" style="0" customWidth="1"/>
    <col min="28" max="28" width="11.625" style="6" customWidth="1"/>
  </cols>
  <sheetData>
    <row r="1" spans="2:28" s="2" customFormat="1" ht="19.5" customHeight="1">
      <c r="B1" s="45" t="s">
        <v>49</v>
      </c>
      <c r="C1" s="45"/>
      <c r="D1" s="45"/>
      <c r="E1" s="45"/>
      <c r="F1" s="45"/>
      <c r="G1" s="45"/>
      <c r="H1" s="7"/>
      <c r="J1" s="7"/>
      <c r="L1" s="7"/>
      <c r="N1" s="7"/>
      <c r="P1" s="7"/>
      <c r="R1" s="7"/>
      <c r="T1" s="7"/>
      <c r="V1" s="7"/>
      <c r="X1" s="7"/>
      <c r="Z1" s="7"/>
      <c r="AB1" s="7"/>
    </row>
    <row r="2" spans="2:8" ht="12.75">
      <c r="B2" s="46" t="s">
        <v>26</v>
      </c>
      <c r="C2" s="46"/>
      <c r="D2" s="46"/>
      <c r="E2" s="46"/>
      <c r="F2" s="46"/>
      <c r="G2" s="46"/>
      <c r="H2" s="7" t="s">
        <v>2</v>
      </c>
    </row>
    <row r="3" spans="2:28" s="2" customFormat="1" ht="15.75" customHeight="1">
      <c r="B3" s="45" t="s">
        <v>27</v>
      </c>
      <c r="C3" s="45"/>
      <c r="D3" s="45"/>
      <c r="E3" s="45"/>
      <c r="F3" s="45"/>
      <c r="G3" s="45"/>
      <c r="H3" s="7" t="s">
        <v>3</v>
      </c>
      <c r="J3" s="7"/>
      <c r="L3" s="7"/>
      <c r="N3" s="7"/>
      <c r="P3" s="7"/>
      <c r="R3" s="7"/>
      <c r="T3" s="7"/>
      <c r="V3" s="7"/>
      <c r="X3" s="7"/>
      <c r="Z3" s="7"/>
      <c r="AB3" s="7"/>
    </row>
    <row r="4" spans="2:8" ht="12.75">
      <c r="B4" s="46" t="s">
        <v>7</v>
      </c>
      <c r="C4" s="46"/>
      <c r="D4" s="46"/>
      <c r="E4" s="46"/>
      <c r="F4" s="46"/>
      <c r="G4" s="46"/>
      <c r="H4" s="7" t="s">
        <v>14</v>
      </c>
    </row>
    <row r="5" spans="1:28" s="8" customFormat="1" ht="18.75" customHeight="1">
      <c r="A5" s="25"/>
      <c r="B5" s="10" t="s">
        <v>73</v>
      </c>
      <c r="C5" s="10"/>
      <c r="D5" s="11"/>
      <c r="E5" s="44" t="s">
        <v>60</v>
      </c>
      <c r="F5" s="44"/>
      <c r="G5" s="44" t="s">
        <v>61</v>
      </c>
      <c r="H5" s="44"/>
      <c r="I5" s="44" t="s">
        <v>62</v>
      </c>
      <c r="J5" s="44"/>
      <c r="K5" s="44" t="s">
        <v>12</v>
      </c>
      <c r="L5" s="44"/>
      <c r="M5" s="44" t="s">
        <v>64</v>
      </c>
      <c r="N5" s="44"/>
      <c r="O5" s="44" t="s">
        <v>65</v>
      </c>
      <c r="P5" s="44"/>
      <c r="Q5" s="44" t="s">
        <v>67</v>
      </c>
      <c r="R5" s="44"/>
      <c r="S5" s="44" t="s">
        <v>68</v>
      </c>
      <c r="T5" s="44"/>
      <c r="U5" s="44" t="s">
        <v>69</v>
      </c>
      <c r="V5" s="44"/>
      <c r="W5" s="44" t="s">
        <v>70</v>
      </c>
      <c r="X5" s="44"/>
      <c r="Y5" s="44" t="s">
        <v>71</v>
      </c>
      <c r="Z5" s="44"/>
      <c r="AA5" s="44" t="s">
        <v>72</v>
      </c>
      <c r="AB5" s="44"/>
    </row>
    <row r="6" spans="1:28" ht="76.5" customHeight="1">
      <c r="A6" s="35" t="s">
        <v>52</v>
      </c>
      <c r="B6" s="34" t="s">
        <v>0</v>
      </c>
      <c r="C6" s="36" t="s">
        <v>1</v>
      </c>
      <c r="D6" s="37" t="s">
        <v>5</v>
      </c>
      <c r="E6" s="37" t="s">
        <v>8</v>
      </c>
      <c r="F6" s="38" t="s">
        <v>9</v>
      </c>
      <c r="G6" s="37" t="s">
        <v>8</v>
      </c>
      <c r="H6" s="38" t="s">
        <v>9</v>
      </c>
      <c r="I6" s="14" t="s">
        <v>8</v>
      </c>
      <c r="J6" s="15" t="s">
        <v>9</v>
      </c>
      <c r="K6" s="14" t="s">
        <v>8</v>
      </c>
      <c r="L6" s="15" t="s">
        <v>9</v>
      </c>
      <c r="M6" s="14" t="s">
        <v>8</v>
      </c>
      <c r="N6" s="15" t="s">
        <v>9</v>
      </c>
      <c r="O6" s="14" t="s">
        <v>8</v>
      </c>
      <c r="P6" s="15" t="s">
        <v>9</v>
      </c>
      <c r="Q6" s="14" t="s">
        <v>8</v>
      </c>
      <c r="R6" s="15" t="s">
        <v>9</v>
      </c>
      <c r="S6" s="14" t="s">
        <v>8</v>
      </c>
      <c r="T6" s="15" t="s">
        <v>9</v>
      </c>
      <c r="U6" s="14" t="s">
        <v>8</v>
      </c>
      <c r="V6" s="15" t="s">
        <v>9</v>
      </c>
      <c r="W6" s="14" t="s">
        <v>8</v>
      </c>
      <c r="X6" s="15" t="s">
        <v>9</v>
      </c>
      <c r="Y6" s="14" t="s">
        <v>8</v>
      </c>
      <c r="Z6" s="15" t="s">
        <v>9</v>
      </c>
      <c r="AA6" s="14" t="s">
        <v>8</v>
      </c>
      <c r="AB6" s="15" t="s">
        <v>9</v>
      </c>
    </row>
    <row r="7" spans="1:28" ht="15">
      <c r="A7" s="35" t="s">
        <v>54</v>
      </c>
      <c r="B7" s="21" t="s">
        <v>32</v>
      </c>
      <c r="C7" s="22">
        <v>15</v>
      </c>
      <c r="D7" s="22">
        <v>1</v>
      </c>
      <c r="E7" s="22">
        <v>884</v>
      </c>
      <c r="F7" s="22" t="str">
        <f aca="true" t="shared" si="0" ref="F7:F38">H7</f>
        <v>по ОДПУ</v>
      </c>
      <c r="G7" s="27">
        <v>899</v>
      </c>
      <c r="H7" s="22" t="s">
        <v>31</v>
      </c>
      <c r="I7" s="27">
        <v>806</v>
      </c>
      <c r="J7" s="22" t="s">
        <v>31</v>
      </c>
      <c r="K7" s="27">
        <v>935</v>
      </c>
      <c r="L7" s="22" t="s">
        <v>31</v>
      </c>
      <c r="M7" s="27">
        <v>870</v>
      </c>
      <c r="N7" s="22" t="s">
        <v>31</v>
      </c>
      <c r="O7" s="27">
        <v>931</v>
      </c>
      <c r="P7" s="22" t="s">
        <v>31</v>
      </c>
      <c r="Q7" s="27">
        <v>700</v>
      </c>
      <c r="R7" s="22" t="s">
        <v>31</v>
      </c>
      <c r="S7" s="27">
        <v>936</v>
      </c>
      <c r="T7" s="22" t="s">
        <v>31</v>
      </c>
      <c r="U7" s="27">
        <v>846</v>
      </c>
      <c r="V7" s="22" t="s">
        <v>31</v>
      </c>
      <c r="W7" s="27">
        <v>848</v>
      </c>
      <c r="X7" s="22" t="s">
        <v>31</v>
      </c>
      <c r="Y7" s="27">
        <v>942</v>
      </c>
      <c r="Z7" s="22" t="s">
        <v>31</v>
      </c>
      <c r="AA7" s="27">
        <v>1052</v>
      </c>
      <c r="AB7" s="22" t="s">
        <v>31</v>
      </c>
    </row>
    <row r="8" spans="1:28" ht="15">
      <c r="A8" s="35" t="s">
        <v>54</v>
      </c>
      <c r="B8" s="21" t="s">
        <v>33</v>
      </c>
      <c r="C8" s="22">
        <v>41</v>
      </c>
      <c r="D8" s="22">
        <v>1</v>
      </c>
      <c r="E8" s="22">
        <v>2737</v>
      </c>
      <c r="F8" s="22" t="str">
        <f t="shared" si="0"/>
        <v>по ОДПУ</v>
      </c>
      <c r="G8" s="27">
        <v>2317</v>
      </c>
      <c r="H8" s="22" t="s">
        <v>31</v>
      </c>
      <c r="I8" s="27">
        <v>2055</v>
      </c>
      <c r="J8" s="22" t="s">
        <v>31</v>
      </c>
      <c r="K8" s="27">
        <v>2212</v>
      </c>
      <c r="L8" s="22" t="s">
        <v>31</v>
      </c>
      <c r="M8" s="27">
        <v>1876</v>
      </c>
      <c r="N8" s="22" t="s">
        <v>31</v>
      </c>
      <c r="O8" s="27">
        <v>2168</v>
      </c>
      <c r="P8" s="22" t="s">
        <v>31</v>
      </c>
      <c r="Q8" s="27">
        <v>1776</v>
      </c>
      <c r="R8" s="22" t="s">
        <v>31</v>
      </c>
      <c r="S8" s="27">
        <v>1951</v>
      </c>
      <c r="T8" s="22" t="s">
        <v>31</v>
      </c>
      <c r="U8" s="27">
        <v>2317</v>
      </c>
      <c r="V8" s="22" t="s">
        <v>31</v>
      </c>
      <c r="W8" s="27">
        <v>2145</v>
      </c>
      <c r="X8" s="22" t="s">
        <v>31</v>
      </c>
      <c r="Y8" s="27">
        <v>2449</v>
      </c>
      <c r="Z8" s="22" t="s">
        <v>31</v>
      </c>
      <c r="AA8" s="27">
        <v>2767</v>
      </c>
      <c r="AB8" s="22" t="s">
        <v>31</v>
      </c>
    </row>
    <row r="9" spans="1:28" ht="15">
      <c r="A9" s="35" t="s">
        <v>54</v>
      </c>
      <c r="B9" s="21" t="s">
        <v>33</v>
      </c>
      <c r="C9" s="22">
        <v>43</v>
      </c>
      <c r="D9" s="22">
        <v>1</v>
      </c>
      <c r="E9" s="22">
        <v>2726</v>
      </c>
      <c r="F9" s="22" t="str">
        <f t="shared" si="0"/>
        <v>по ОДПУ</v>
      </c>
      <c r="G9" s="27">
        <v>2304</v>
      </c>
      <c r="H9" s="22" t="s">
        <v>31</v>
      </c>
      <c r="I9" s="27">
        <v>2122</v>
      </c>
      <c r="J9" s="22" t="s">
        <v>31</v>
      </c>
      <c r="K9" s="27">
        <v>2295</v>
      </c>
      <c r="L9" s="22" t="s">
        <v>31</v>
      </c>
      <c r="M9" s="27">
        <v>2019</v>
      </c>
      <c r="N9" s="22" t="s">
        <v>31</v>
      </c>
      <c r="O9" s="27">
        <v>2479</v>
      </c>
      <c r="P9" s="22" t="s">
        <v>31</v>
      </c>
      <c r="Q9" s="27">
        <v>2080</v>
      </c>
      <c r="R9" s="22" t="s">
        <v>31</v>
      </c>
      <c r="S9" s="27">
        <v>2119</v>
      </c>
      <c r="T9" s="22" t="s">
        <v>31</v>
      </c>
      <c r="U9" s="27">
        <v>2370</v>
      </c>
      <c r="V9" s="22" t="s">
        <v>31</v>
      </c>
      <c r="W9" s="27">
        <v>2084</v>
      </c>
      <c r="X9" s="22" t="s">
        <v>31</v>
      </c>
      <c r="Y9" s="27">
        <v>2454</v>
      </c>
      <c r="Z9" s="22" t="s">
        <v>31</v>
      </c>
      <c r="AA9" s="27">
        <v>2772</v>
      </c>
      <c r="AB9" s="22" t="s">
        <v>31</v>
      </c>
    </row>
    <row r="10" spans="1:28" ht="15">
      <c r="A10" s="35" t="s">
        <v>54</v>
      </c>
      <c r="B10" s="21" t="s">
        <v>33</v>
      </c>
      <c r="C10" s="22">
        <v>45</v>
      </c>
      <c r="D10" s="22">
        <v>1</v>
      </c>
      <c r="E10" s="22">
        <v>2511</v>
      </c>
      <c r="F10" s="22" t="str">
        <f t="shared" si="0"/>
        <v>по ОДПУ</v>
      </c>
      <c r="G10" s="41">
        <v>2173</v>
      </c>
      <c r="H10" s="22" t="s">
        <v>31</v>
      </c>
      <c r="I10" s="27">
        <v>1896</v>
      </c>
      <c r="J10" s="22" t="s">
        <v>31</v>
      </c>
      <c r="K10" s="27">
        <v>2155</v>
      </c>
      <c r="L10" s="22" t="s">
        <v>31</v>
      </c>
      <c r="M10" s="27">
        <v>1938</v>
      </c>
      <c r="N10" s="22" t="s">
        <v>31</v>
      </c>
      <c r="O10" s="27">
        <v>2415</v>
      </c>
      <c r="P10" s="22" t="s">
        <v>31</v>
      </c>
      <c r="Q10" s="27">
        <v>2088</v>
      </c>
      <c r="R10" s="22" t="s">
        <v>31</v>
      </c>
      <c r="S10" s="27">
        <v>2336</v>
      </c>
      <c r="T10" s="22" t="s">
        <v>31</v>
      </c>
      <c r="U10" s="27">
        <v>2651</v>
      </c>
      <c r="V10" s="22" t="s">
        <v>31</v>
      </c>
      <c r="W10" s="27">
        <v>2336</v>
      </c>
      <c r="X10" s="22" t="s">
        <v>31</v>
      </c>
      <c r="Y10" s="27">
        <v>2513</v>
      </c>
      <c r="Z10" s="22" t="s">
        <v>31</v>
      </c>
      <c r="AA10" s="27">
        <v>2623</v>
      </c>
      <c r="AB10" s="22" t="s">
        <v>31</v>
      </c>
    </row>
    <row r="11" spans="1:28" ht="15">
      <c r="A11" s="35" t="s">
        <v>54</v>
      </c>
      <c r="B11" s="21" t="s">
        <v>36</v>
      </c>
      <c r="C11" s="22">
        <v>2</v>
      </c>
      <c r="D11" s="22">
        <v>1</v>
      </c>
      <c r="E11" s="22">
        <v>3029</v>
      </c>
      <c r="F11" s="22" t="str">
        <f t="shared" si="0"/>
        <v>по ОДПУ</v>
      </c>
      <c r="G11" s="27">
        <v>3100</v>
      </c>
      <c r="H11" s="22" t="s">
        <v>31</v>
      </c>
      <c r="I11" s="27">
        <v>2656</v>
      </c>
      <c r="J11" s="22" t="s">
        <v>31</v>
      </c>
      <c r="K11" s="27">
        <v>2859</v>
      </c>
      <c r="L11" s="22" t="s">
        <v>31</v>
      </c>
      <c r="M11" s="27">
        <v>2695</v>
      </c>
      <c r="N11" s="22" t="s">
        <v>31</v>
      </c>
      <c r="O11" s="27">
        <v>2719</v>
      </c>
      <c r="P11" s="22" t="s">
        <v>31</v>
      </c>
      <c r="Q11" s="27">
        <v>2634</v>
      </c>
      <c r="R11" s="22" t="s">
        <v>31</v>
      </c>
      <c r="S11" s="27">
        <v>2808</v>
      </c>
      <c r="T11" s="22" t="s">
        <v>31</v>
      </c>
      <c r="U11" s="27">
        <v>2868</v>
      </c>
      <c r="V11" s="22" t="s">
        <v>31</v>
      </c>
      <c r="W11" s="27">
        <v>4676</v>
      </c>
      <c r="X11" s="22" t="s">
        <v>31</v>
      </c>
      <c r="Y11" s="27">
        <v>3022</v>
      </c>
      <c r="Z11" s="22" t="s">
        <v>31</v>
      </c>
      <c r="AA11" s="27">
        <v>3067</v>
      </c>
      <c r="AB11" s="22" t="s">
        <v>31</v>
      </c>
    </row>
    <row r="12" spans="1:28" ht="15">
      <c r="A12" s="35" t="s">
        <v>54</v>
      </c>
      <c r="B12" s="21" t="s">
        <v>36</v>
      </c>
      <c r="C12" s="22">
        <v>4</v>
      </c>
      <c r="D12" s="22">
        <v>1</v>
      </c>
      <c r="E12" s="22">
        <v>1438</v>
      </c>
      <c r="F12" s="22" t="str">
        <f t="shared" si="0"/>
        <v>по ОДПУ</v>
      </c>
      <c r="G12" s="27">
        <v>1143</v>
      </c>
      <c r="H12" s="22" t="s">
        <v>31</v>
      </c>
      <c r="I12" s="27">
        <v>1058</v>
      </c>
      <c r="J12" s="22" t="s">
        <v>31</v>
      </c>
      <c r="K12" s="27">
        <v>1181</v>
      </c>
      <c r="L12" s="22" t="s">
        <v>31</v>
      </c>
      <c r="M12" s="27">
        <v>1051</v>
      </c>
      <c r="N12" s="22" t="s">
        <v>31</v>
      </c>
      <c r="O12" s="27">
        <v>1150</v>
      </c>
      <c r="P12" s="22" t="s">
        <v>31</v>
      </c>
      <c r="Q12" s="27">
        <v>1030</v>
      </c>
      <c r="R12" s="22" t="s">
        <v>31</v>
      </c>
      <c r="S12" s="27">
        <v>1204</v>
      </c>
      <c r="T12" s="22" t="s">
        <v>31</v>
      </c>
      <c r="U12" s="27">
        <v>1210</v>
      </c>
      <c r="V12" s="22" t="s">
        <v>31</v>
      </c>
      <c r="W12" s="27">
        <v>982</v>
      </c>
      <c r="X12" s="22" t="s">
        <v>31</v>
      </c>
      <c r="Y12" s="27">
        <v>1171</v>
      </c>
      <c r="Z12" s="22" t="s">
        <v>31</v>
      </c>
      <c r="AA12" s="27">
        <v>1290</v>
      </c>
      <c r="AB12" s="22" t="s">
        <v>31</v>
      </c>
    </row>
    <row r="13" spans="1:28" ht="15">
      <c r="A13" s="35" t="s">
        <v>54</v>
      </c>
      <c r="B13" s="21" t="s">
        <v>36</v>
      </c>
      <c r="C13" s="22">
        <v>6</v>
      </c>
      <c r="D13" s="22">
        <v>1</v>
      </c>
      <c r="E13" s="22">
        <v>3958</v>
      </c>
      <c r="F13" s="22" t="str">
        <f t="shared" si="0"/>
        <v>по ОДПУ</v>
      </c>
      <c r="G13" s="27">
        <v>2577</v>
      </c>
      <c r="H13" s="22" t="s">
        <v>31</v>
      </c>
      <c r="I13" s="27">
        <v>2684</v>
      </c>
      <c r="J13" s="22" t="s">
        <v>31</v>
      </c>
      <c r="K13" s="27">
        <v>2965</v>
      </c>
      <c r="L13" s="22" t="s">
        <v>31</v>
      </c>
      <c r="M13" s="27">
        <v>2328</v>
      </c>
      <c r="N13" s="22" t="s">
        <v>31</v>
      </c>
      <c r="O13" s="27">
        <v>2389</v>
      </c>
      <c r="P13" s="22" t="s">
        <v>31</v>
      </c>
      <c r="Q13" s="27">
        <v>1944</v>
      </c>
      <c r="R13" s="22" t="s">
        <v>31</v>
      </c>
      <c r="S13" s="27">
        <v>2374</v>
      </c>
      <c r="T13" s="22" t="s">
        <v>31</v>
      </c>
      <c r="U13" s="27">
        <v>2341</v>
      </c>
      <c r="V13" s="22" t="s">
        <v>31</v>
      </c>
      <c r="W13" s="27">
        <v>2327</v>
      </c>
      <c r="X13" s="22" t="s">
        <v>31</v>
      </c>
      <c r="Y13" s="27">
        <v>2793</v>
      </c>
      <c r="Z13" s="22" t="s">
        <v>31</v>
      </c>
      <c r="AA13" s="27">
        <v>2955</v>
      </c>
      <c r="AB13" s="22" t="s">
        <v>31</v>
      </c>
    </row>
    <row r="14" spans="1:28" ht="15">
      <c r="A14" s="35" t="s">
        <v>54</v>
      </c>
      <c r="B14" s="21" t="s">
        <v>36</v>
      </c>
      <c r="C14" s="22">
        <v>8</v>
      </c>
      <c r="D14" s="22">
        <v>1</v>
      </c>
      <c r="E14" s="22">
        <v>4345</v>
      </c>
      <c r="F14" s="22" t="str">
        <f t="shared" si="0"/>
        <v>по ОДПУ</v>
      </c>
      <c r="G14" s="27">
        <v>3719</v>
      </c>
      <c r="H14" s="22" t="s">
        <v>31</v>
      </c>
      <c r="I14" s="27">
        <v>3508</v>
      </c>
      <c r="J14" s="22" t="s">
        <v>31</v>
      </c>
      <c r="K14" s="27">
        <v>3579</v>
      </c>
      <c r="L14" s="22" t="s">
        <v>31</v>
      </c>
      <c r="M14" s="27">
        <v>2881</v>
      </c>
      <c r="N14" s="22" t="s">
        <v>31</v>
      </c>
      <c r="O14" s="27">
        <v>2599</v>
      </c>
      <c r="P14" s="22" t="s">
        <v>31</v>
      </c>
      <c r="Q14" s="27">
        <v>2529</v>
      </c>
      <c r="R14" s="22" t="s">
        <v>31</v>
      </c>
      <c r="S14" s="27">
        <v>2931</v>
      </c>
      <c r="T14" s="22" t="s">
        <v>31</v>
      </c>
      <c r="U14" s="27">
        <v>2835</v>
      </c>
      <c r="V14" s="22" t="s">
        <v>31</v>
      </c>
      <c r="W14" s="27">
        <v>2826</v>
      </c>
      <c r="X14" s="22" t="s">
        <v>31</v>
      </c>
      <c r="Y14" s="27">
        <v>3337</v>
      </c>
      <c r="Z14" s="22" t="s">
        <v>31</v>
      </c>
      <c r="AA14" s="27">
        <v>3529</v>
      </c>
      <c r="AB14" s="22" t="s">
        <v>31</v>
      </c>
    </row>
    <row r="15" spans="1:28" ht="15">
      <c r="A15" s="35" t="s">
        <v>54</v>
      </c>
      <c r="B15" s="21" t="s">
        <v>37</v>
      </c>
      <c r="C15" s="22">
        <v>3</v>
      </c>
      <c r="D15" s="22">
        <v>1</v>
      </c>
      <c r="E15" s="22">
        <v>437</v>
      </c>
      <c r="F15" s="22" t="str">
        <f t="shared" si="0"/>
        <v>по ОДПУ</v>
      </c>
      <c r="G15" s="27">
        <v>344</v>
      </c>
      <c r="H15" s="22" t="s">
        <v>31</v>
      </c>
      <c r="I15" s="27">
        <v>332</v>
      </c>
      <c r="J15" s="22" t="s">
        <v>31</v>
      </c>
      <c r="K15" s="27">
        <v>343</v>
      </c>
      <c r="L15" s="22" t="s">
        <v>31</v>
      </c>
      <c r="M15" s="27">
        <v>304</v>
      </c>
      <c r="N15" s="22" t="s">
        <v>31</v>
      </c>
      <c r="O15" s="27">
        <v>374</v>
      </c>
      <c r="P15" s="22" t="s">
        <v>31</v>
      </c>
      <c r="Q15" s="27">
        <v>329</v>
      </c>
      <c r="R15" s="22" t="s">
        <v>31</v>
      </c>
      <c r="S15" s="27">
        <v>379</v>
      </c>
      <c r="T15" s="22" t="s">
        <v>31</v>
      </c>
      <c r="U15" s="27">
        <v>356</v>
      </c>
      <c r="V15" s="22" t="s">
        <v>31</v>
      </c>
      <c r="W15" s="27">
        <v>341</v>
      </c>
      <c r="X15" s="22" t="s">
        <v>31</v>
      </c>
      <c r="Y15" s="27">
        <v>354</v>
      </c>
      <c r="Z15" s="22" t="s">
        <v>31</v>
      </c>
      <c r="AA15" s="27">
        <v>364</v>
      </c>
      <c r="AB15" s="22" t="s">
        <v>31</v>
      </c>
    </row>
    <row r="16" spans="1:28" ht="15">
      <c r="A16" s="35" t="s">
        <v>54</v>
      </c>
      <c r="B16" s="21" t="s">
        <v>37</v>
      </c>
      <c r="C16" s="22">
        <v>7</v>
      </c>
      <c r="D16" s="22">
        <v>1</v>
      </c>
      <c r="E16" s="22">
        <v>1204</v>
      </c>
      <c r="F16" s="22" t="str">
        <f t="shared" si="0"/>
        <v>по ОДПУ</v>
      </c>
      <c r="G16" s="27">
        <v>1128</v>
      </c>
      <c r="H16" s="22" t="s">
        <v>31</v>
      </c>
      <c r="I16" s="27">
        <v>987</v>
      </c>
      <c r="J16" s="22" t="s">
        <v>31</v>
      </c>
      <c r="K16" s="27">
        <v>1052</v>
      </c>
      <c r="L16" s="22" t="s">
        <v>31</v>
      </c>
      <c r="M16" s="27">
        <v>476</v>
      </c>
      <c r="N16" s="22" t="s">
        <v>31</v>
      </c>
      <c r="O16" s="27">
        <v>618</v>
      </c>
      <c r="P16" s="22" t="s">
        <v>31</v>
      </c>
      <c r="Q16" s="27">
        <v>623</v>
      </c>
      <c r="R16" s="22" t="s">
        <v>31</v>
      </c>
      <c r="S16" s="27">
        <v>570</v>
      </c>
      <c r="T16" s="22" t="s">
        <v>31</v>
      </c>
      <c r="U16" s="27">
        <v>572</v>
      </c>
      <c r="V16" s="22" t="s">
        <v>31</v>
      </c>
      <c r="W16" s="27">
        <v>526</v>
      </c>
      <c r="X16" s="22" t="s">
        <v>31</v>
      </c>
      <c r="Y16" s="27">
        <v>740</v>
      </c>
      <c r="Z16" s="22" t="s">
        <v>31</v>
      </c>
      <c r="AA16" s="27">
        <v>1166</v>
      </c>
      <c r="AB16" s="22" t="s">
        <v>31</v>
      </c>
    </row>
    <row r="17" spans="1:28" ht="15">
      <c r="A17" s="35" t="s">
        <v>54</v>
      </c>
      <c r="B17" s="21" t="s">
        <v>37</v>
      </c>
      <c r="C17" s="22">
        <v>15</v>
      </c>
      <c r="D17" s="22">
        <v>1</v>
      </c>
      <c r="E17" s="22">
        <v>1280</v>
      </c>
      <c r="F17" s="22" t="str">
        <f t="shared" si="0"/>
        <v>по ОДПУ</v>
      </c>
      <c r="G17" s="27">
        <v>1130</v>
      </c>
      <c r="H17" s="22" t="s">
        <v>31</v>
      </c>
      <c r="I17" s="27">
        <v>1075</v>
      </c>
      <c r="J17" s="22" t="s">
        <v>31</v>
      </c>
      <c r="K17" s="27">
        <v>1001</v>
      </c>
      <c r="L17" s="22" t="s">
        <v>31</v>
      </c>
      <c r="M17" s="27">
        <v>852</v>
      </c>
      <c r="N17" s="22" t="s">
        <v>31</v>
      </c>
      <c r="O17" s="27">
        <v>891</v>
      </c>
      <c r="P17" s="22" t="s">
        <v>31</v>
      </c>
      <c r="Q17" s="27">
        <v>864</v>
      </c>
      <c r="R17" s="22" t="s">
        <v>31</v>
      </c>
      <c r="S17" s="27">
        <v>805</v>
      </c>
      <c r="T17" s="22" t="s">
        <v>31</v>
      </c>
      <c r="U17" s="27">
        <v>812</v>
      </c>
      <c r="V17" s="22" t="s">
        <v>31</v>
      </c>
      <c r="W17" s="27">
        <v>1851</v>
      </c>
      <c r="X17" s="22" t="s">
        <v>31</v>
      </c>
      <c r="Y17" s="27">
        <v>858</v>
      </c>
      <c r="Z17" s="22" t="s">
        <v>31</v>
      </c>
      <c r="AA17" s="27">
        <v>980</v>
      </c>
      <c r="AB17" s="22" t="s">
        <v>31</v>
      </c>
    </row>
    <row r="18" spans="1:28" ht="15">
      <c r="A18" s="35" t="s">
        <v>54</v>
      </c>
      <c r="B18" s="21" t="s">
        <v>37</v>
      </c>
      <c r="C18" s="22">
        <v>16</v>
      </c>
      <c r="D18" s="22">
        <v>1</v>
      </c>
      <c r="E18" s="22">
        <v>643</v>
      </c>
      <c r="F18" s="22" t="str">
        <f t="shared" si="0"/>
        <v>по ОДПУ</v>
      </c>
      <c r="G18" s="27">
        <v>528</v>
      </c>
      <c r="H18" s="22" t="s">
        <v>31</v>
      </c>
      <c r="I18" s="27">
        <v>486</v>
      </c>
      <c r="J18" s="22" t="s">
        <v>31</v>
      </c>
      <c r="K18" s="27">
        <v>534</v>
      </c>
      <c r="L18" s="22" t="s">
        <v>31</v>
      </c>
      <c r="M18" s="27">
        <v>343</v>
      </c>
      <c r="N18" s="22" t="s">
        <v>31</v>
      </c>
      <c r="O18" s="27">
        <v>386</v>
      </c>
      <c r="P18" s="22" t="s">
        <v>31</v>
      </c>
      <c r="Q18" s="27">
        <v>315</v>
      </c>
      <c r="R18" s="22" t="s">
        <v>31</v>
      </c>
      <c r="S18" s="27">
        <v>359</v>
      </c>
      <c r="T18" s="22" t="s">
        <v>31</v>
      </c>
      <c r="U18" s="27">
        <v>327</v>
      </c>
      <c r="V18" s="22" t="s">
        <v>31</v>
      </c>
      <c r="W18" s="27">
        <v>324</v>
      </c>
      <c r="X18" s="22" t="s">
        <v>31</v>
      </c>
      <c r="Y18" s="27">
        <v>334</v>
      </c>
      <c r="Z18" s="22" t="s">
        <v>31</v>
      </c>
      <c r="AA18" s="27">
        <v>395</v>
      </c>
      <c r="AB18" s="22" t="s">
        <v>31</v>
      </c>
    </row>
    <row r="19" spans="1:28" ht="15">
      <c r="A19" s="35" t="s">
        <v>54</v>
      </c>
      <c r="B19" s="21" t="s">
        <v>37</v>
      </c>
      <c r="C19" s="22">
        <v>19</v>
      </c>
      <c r="D19" s="22">
        <v>1</v>
      </c>
      <c r="E19" s="22">
        <v>1569</v>
      </c>
      <c r="F19" s="22" t="str">
        <f t="shared" si="0"/>
        <v>по ОДПУ</v>
      </c>
      <c r="G19" s="27">
        <v>1571</v>
      </c>
      <c r="H19" s="22" t="s">
        <v>31</v>
      </c>
      <c r="I19" s="27">
        <v>1379</v>
      </c>
      <c r="J19" s="22" t="s">
        <v>31</v>
      </c>
      <c r="K19" s="27">
        <v>1492</v>
      </c>
      <c r="L19" s="22" t="s">
        <v>31</v>
      </c>
      <c r="M19" s="27">
        <v>1380</v>
      </c>
      <c r="N19" s="22" t="s">
        <v>31</v>
      </c>
      <c r="O19" s="27">
        <v>1224</v>
      </c>
      <c r="P19" s="22" t="s">
        <v>31</v>
      </c>
      <c r="Q19" s="27">
        <v>1148</v>
      </c>
      <c r="R19" s="22" t="s">
        <v>31</v>
      </c>
      <c r="S19" s="27">
        <v>1129</v>
      </c>
      <c r="T19" s="22" t="s">
        <v>31</v>
      </c>
      <c r="U19" s="27">
        <v>1207</v>
      </c>
      <c r="V19" s="22" t="s">
        <v>31</v>
      </c>
      <c r="W19" s="27">
        <v>1177</v>
      </c>
      <c r="X19" s="22" t="s">
        <v>31</v>
      </c>
      <c r="Y19" s="27">
        <v>1393</v>
      </c>
      <c r="Z19" s="22" t="s">
        <v>31</v>
      </c>
      <c r="AA19" s="27">
        <v>1426</v>
      </c>
      <c r="AB19" s="22" t="s">
        <v>31</v>
      </c>
    </row>
    <row r="20" spans="1:28" ht="15">
      <c r="A20" s="35" t="s">
        <v>54</v>
      </c>
      <c r="B20" s="21" t="s">
        <v>38</v>
      </c>
      <c r="C20" s="22">
        <v>1</v>
      </c>
      <c r="D20" s="22">
        <v>1</v>
      </c>
      <c r="E20" s="22">
        <v>322</v>
      </c>
      <c r="F20" s="22" t="str">
        <f t="shared" si="0"/>
        <v>по ОДПУ</v>
      </c>
      <c r="G20" s="27">
        <v>324</v>
      </c>
      <c r="H20" s="22" t="s">
        <v>31</v>
      </c>
      <c r="I20" s="27">
        <v>282</v>
      </c>
      <c r="J20" s="22" t="s">
        <v>31</v>
      </c>
      <c r="K20" s="27">
        <v>302</v>
      </c>
      <c r="L20" s="22" t="s">
        <v>31</v>
      </c>
      <c r="M20" s="27">
        <v>279</v>
      </c>
      <c r="N20" s="22" t="s">
        <v>31</v>
      </c>
      <c r="O20" s="27">
        <v>231</v>
      </c>
      <c r="P20" s="22" t="s">
        <v>31</v>
      </c>
      <c r="Q20" s="27">
        <v>190</v>
      </c>
      <c r="R20" s="22" t="s">
        <v>31</v>
      </c>
      <c r="S20" s="27">
        <v>232</v>
      </c>
      <c r="T20" s="22" t="s">
        <v>31</v>
      </c>
      <c r="U20" s="27">
        <v>244</v>
      </c>
      <c r="V20" s="22" t="s">
        <v>31</v>
      </c>
      <c r="W20" s="27">
        <v>285</v>
      </c>
      <c r="X20" s="22" t="s">
        <v>31</v>
      </c>
      <c r="Y20" s="27">
        <v>299</v>
      </c>
      <c r="Z20" s="22" t="s">
        <v>31</v>
      </c>
      <c r="AA20" s="27">
        <v>388</v>
      </c>
      <c r="AB20" s="22" t="s">
        <v>31</v>
      </c>
    </row>
    <row r="21" spans="1:28" ht="15">
      <c r="A21" s="35" t="s">
        <v>54</v>
      </c>
      <c r="B21" s="21" t="s">
        <v>38</v>
      </c>
      <c r="C21" s="22">
        <v>2</v>
      </c>
      <c r="D21" s="22">
        <v>1</v>
      </c>
      <c r="E21" s="22">
        <v>830</v>
      </c>
      <c r="F21" s="22" t="str">
        <f t="shared" si="0"/>
        <v>по ОДПУ</v>
      </c>
      <c r="G21" s="27">
        <v>884</v>
      </c>
      <c r="H21" s="22" t="s">
        <v>31</v>
      </c>
      <c r="I21" s="27">
        <v>736</v>
      </c>
      <c r="J21" s="22" t="s">
        <v>31</v>
      </c>
      <c r="K21" s="27">
        <v>888</v>
      </c>
      <c r="L21" s="22" t="s">
        <v>31</v>
      </c>
      <c r="M21" s="27">
        <v>648</v>
      </c>
      <c r="N21" s="22" t="s">
        <v>31</v>
      </c>
      <c r="O21" s="27">
        <v>620</v>
      </c>
      <c r="P21" s="22" t="s">
        <v>31</v>
      </c>
      <c r="Q21" s="27">
        <v>573</v>
      </c>
      <c r="R21" s="22" t="s">
        <v>31</v>
      </c>
      <c r="S21" s="27">
        <v>1127</v>
      </c>
      <c r="T21" s="22" t="s">
        <v>31</v>
      </c>
      <c r="U21" s="27">
        <v>564</v>
      </c>
      <c r="V21" s="22" t="s">
        <v>31</v>
      </c>
      <c r="W21" s="27">
        <v>672</v>
      </c>
      <c r="X21" s="22" t="s">
        <v>31</v>
      </c>
      <c r="Y21" s="27">
        <v>765</v>
      </c>
      <c r="Z21" s="22" t="s">
        <v>31</v>
      </c>
      <c r="AA21" s="27">
        <v>696</v>
      </c>
      <c r="AB21" s="22" t="s">
        <v>31</v>
      </c>
    </row>
    <row r="22" spans="1:28" ht="15">
      <c r="A22" s="35" t="s">
        <v>54</v>
      </c>
      <c r="B22" s="21" t="s">
        <v>38</v>
      </c>
      <c r="C22" s="22">
        <v>3</v>
      </c>
      <c r="D22" s="22">
        <v>1</v>
      </c>
      <c r="E22" s="22">
        <v>468</v>
      </c>
      <c r="F22" s="22" t="str">
        <f t="shared" si="0"/>
        <v>по ОДПУ</v>
      </c>
      <c r="G22" s="27">
        <v>350</v>
      </c>
      <c r="H22" s="22" t="s">
        <v>31</v>
      </c>
      <c r="I22" s="27">
        <v>322</v>
      </c>
      <c r="J22" s="22" t="s">
        <v>31</v>
      </c>
      <c r="K22" s="27">
        <v>388</v>
      </c>
      <c r="L22" s="22" t="s">
        <v>31</v>
      </c>
      <c r="M22" s="27">
        <v>349</v>
      </c>
      <c r="N22" s="22" t="s">
        <v>31</v>
      </c>
      <c r="O22" s="27">
        <v>395</v>
      </c>
      <c r="P22" s="22" t="s">
        <v>31</v>
      </c>
      <c r="Q22" s="27">
        <v>304</v>
      </c>
      <c r="R22" s="22" t="s">
        <v>31</v>
      </c>
      <c r="S22" s="27">
        <v>386</v>
      </c>
      <c r="T22" s="22" t="s">
        <v>31</v>
      </c>
      <c r="U22" s="27">
        <v>418</v>
      </c>
      <c r="V22" s="22" t="s">
        <v>31</v>
      </c>
      <c r="W22" s="27">
        <v>342</v>
      </c>
      <c r="X22" s="22" t="s">
        <v>31</v>
      </c>
      <c r="Y22" s="27">
        <v>321</v>
      </c>
      <c r="Z22" s="22" t="s">
        <v>31</v>
      </c>
      <c r="AA22" s="27">
        <v>224</v>
      </c>
      <c r="AB22" s="22" t="s">
        <v>31</v>
      </c>
    </row>
    <row r="23" spans="1:28" ht="15">
      <c r="A23" s="35" t="s">
        <v>54</v>
      </c>
      <c r="B23" s="21" t="s">
        <v>38</v>
      </c>
      <c r="C23" s="22">
        <v>4</v>
      </c>
      <c r="D23" s="22">
        <v>1</v>
      </c>
      <c r="E23" s="22">
        <v>992</v>
      </c>
      <c r="F23" s="22" t="str">
        <f t="shared" si="0"/>
        <v>по ОДПУ</v>
      </c>
      <c r="G23" s="27">
        <v>946</v>
      </c>
      <c r="H23" s="22" t="s">
        <v>31</v>
      </c>
      <c r="I23" s="27">
        <v>768</v>
      </c>
      <c r="J23" s="22" t="s">
        <v>31</v>
      </c>
      <c r="K23" s="27">
        <v>872</v>
      </c>
      <c r="L23" s="22" t="s">
        <v>31</v>
      </c>
      <c r="M23" s="27">
        <v>732</v>
      </c>
      <c r="N23" s="22" t="s">
        <v>31</v>
      </c>
      <c r="O23" s="27">
        <v>738</v>
      </c>
      <c r="P23" s="22" t="s">
        <v>31</v>
      </c>
      <c r="Q23" s="27">
        <v>621</v>
      </c>
      <c r="R23" s="22" t="s">
        <v>31</v>
      </c>
      <c r="S23" s="27">
        <v>636</v>
      </c>
      <c r="T23" s="22" t="s">
        <v>31</v>
      </c>
      <c r="U23" s="27">
        <v>842</v>
      </c>
      <c r="V23" s="22" t="s">
        <v>31</v>
      </c>
      <c r="W23" s="27">
        <v>783</v>
      </c>
      <c r="X23" s="22" t="s">
        <v>31</v>
      </c>
      <c r="Y23" s="27">
        <v>411</v>
      </c>
      <c r="Z23" s="22" t="s">
        <v>31</v>
      </c>
      <c r="AA23" s="27">
        <v>1337</v>
      </c>
      <c r="AB23" s="22" t="s">
        <v>31</v>
      </c>
    </row>
    <row r="24" spans="1:28" ht="15">
      <c r="A24" s="35" t="s">
        <v>54</v>
      </c>
      <c r="B24" s="21" t="s">
        <v>38</v>
      </c>
      <c r="C24" s="22">
        <v>5</v>
      </c>
      <c r="D24" s="22">
        <v>1</v>
      </c>
      <c r="E24" s="22">
        <v>633</v>
      </c>
      <c r="F24" s="22" t="str">
        <f t="shared" si="0"/>
        <v>по ОДПУ</v>
      </c>
      <c r="G24" s="27">
        <v>627</v>
      </c>
      <c r="H24" s="22" t="s">
        <v>31</v>
      </c>
      <c r="I24" s="27">
        <v>526</v>
      </c>
      <c r="J24" s="22" t="s">
        <v>31</v>
      </c>
      <c r="K24" s="27">
        <v>538</v>
      </c>
      <c r="L24" s="22" t="s">
        <v>31</v>
      </c>
      <c r="M24" s="27">
        <v>449</v>
      </c>
      <c r="N24" s="22" t="s">
        <v>31</v>
      </c>
      <c r="O24" s="27">
        <v>516</v>
      </c>
      <c r="P24" s="22" t="s">
        <v>31</v>
      </c>
      <c r="Q24" s="27">
        <v>425</v>
      </c>
      <c r="R24" s="22" t="s">
        <v>31</v>
      </c>
      <c r="S24" s="27">
        <v>524</v>
      </c>
      <c r="T24" s="22" t="s">
        <v>31</v>
      </c>
      <c r="U24" s="27">
        <v>514</v>
      </c>
      <c r="V24" s="22" t="s">
        <v>31</v>
      </c>
      <c r="W24" s="27">
        <v>487</v>
      </c>
      <c r="X24" s="22" t="s">
        <v>31</v>
      </c>
      <c r="Y24" s="27">
        <v>588</v>
      </c>
      <c r="Z24" s="22" t="s">
        <v>31</v>
      </c>
      <c r="AA24" s="27">
        <v>676</v>
      </c>
      <c r="AB24" s="22" t="s">
        <v>31</v>
      </c>
    </row>
    <row r="25" spans="1:28" ht="15">
      <c r="A25" s="35" t="s">
        <v>54</v>
      </c>
      <c r="B25" s="21" t="s">
        <v>38</v>
      </c>
      <c r="C25" s="22">
        <v>6</v>
      </c>
      <c r="D25" s="22">
        <v>1</v>
      </c>
      <c r="E25" s="22">
        <v>1359</v>
      </c>
      <c r="F25" s="22" t="str">
        <f t="shared" si="0"/>
        <v>по ОДПУ</v>
      </c>
      <c r="G25" s="27">
        <v>1400</v>
      </c>
      <c r="H25" s="22" t="s">
        <v>31</v>
      </c>
      <c r="I25" s="27">
        <v>1326</v>
      </c>
      <c r="J25" s="22" t="s">
        <v>31</v>
      </c>
      <c r="K25" s="27">
        <v>1465</v>
      </c>
      <c r="L25" s="22" t="s">
        <v>31</v>
      </c>
      <c r="M25" s="27">
        <v>1025</v>
      </c>
      <c r="N25" s="22" t="s">
        <v>31</v>
      </c>
      <c r="O25" s="27">
        <v>980</v>
      </c>
      <c r="P25" s="22" t="s">
        <v>31</v>
      </c>
      <c r="Q25" s="27">
        <v>862</v>
      </c>
      <c r="R25" s="22" t="s">
        <v>31</v>
      </c>
      <c r="S25" s="27">
        <v>852</v>
      </c>
      <c r="T25" s="22" t="s">
        <v>31</v>
      </c>
      <c r="U25" s="27">
        <v>871</v>
      </c>
      <c r="V25" s="22" t="s">
        <v>31</v>
      </c>
      <c r="W25" s="27">
        <v>910</v>
      </c>
      <c r="X25" s="22" t="s">
        <v>31</v>
      </c>
      <c r="Y25" s="27">
        <v>1325</v>
      </c>
      <c r="Z25" s="22" t="s">
        <v>31</v>
      </c>
      <c r="AA25" s="27">
        <v>1406</v>
      </c>
      <c r="AB25" s="22" t="s">
        <v>31</v>
      </c>
    </row>
    <row r="26" spans="1:28" ht="15">
      <c r="A26" s="35" t="s">
        <v>54</v>
      </c>
      <c r="B26" s="21" t="s">
        <v>38</v>
      </c>
      <c r="C26" s="22">
        <v>7</v>
      </c>
      <c r="D26" s="22">
        <v>1</v>
      </c>
      <c r="E26" s="22">
        <v>3234</v>
      </c>
      <c r="F26" s="22" t="str">
        <f t="shared" si="0"/>
        <v>по ОДПУ</v>
      </c>
      <c r="G26" s="27">
        <v>3449</v>
      </c>
      <c r="H26" s="22" t="s">
        <v>31</v>
      </c>
      <c r="I26" s="27">
        <v>2876</v>
      </c>
      <c r="J26" s="22" t="s">
        <v>31</v>
      </c>
      <c r="K26" s="27">
        <v>3204</v>
      </c>
      <c r="L26" s="22" t="s">
        <v>31</v>
      </c>
      <c r="M26" s="27">
        <v>1814</v>
      </c>
      <c r="N26" s="22" t="s">
        <v>31</v>
      </c>
      <c r="O26" s="27">
        <v>1451</v>
      </c>
      <c r="P26" s="22" t="s">
        <v>31</v>
      </c>
      <c r="Q26" s="27">
        <v>1266</v>
      </c>
      <c r="R26" s="22" t="s">
        <v>31</v>
      </c>
      <c r="S26" s="27">
        <v>1386</v>
      </c>
      <c r="T26" s="22" t="s">
        <v>31</v>
      </c>
      <c r="U26" s="27">
        <v>1565</v>
      </c>
      <c r="V26" s="22" t="s">
        <v>31</v>
      </c>
      <c r="W26" s="27">
        <v>2302</v>
      </c>
      <c r="X26" s="22" t="s">
        <v>31</v>
      </c>
      <c r="Y26" s="27">
        <v>2918</v>
      </c>
      <c r="Z26" s="22" t="s">
        <v>31</v>
      </c>
      <c r="AA26" s="27">
        <v>3320</v>
      </c>
      <c r="AB26" s="22" t="s">
        <v>31</v>
      </c>
    </row>
    <row r="27" spans="1:28" ht="15">
      <c r="A27" s="35" t="s">
        <v>54</v>
      </c>
      <c r="B27" s="21" t="s">
        <v>38</v>
      </c>
      <c r="C27" s="22">
        <v>8</v>
      </c>
      <c r="D27" s="22">
        <v>1</v>
      </c>
      <c r="E27" s="22">
        <v>867</v>
      </c>
      <c r="F27" s="22" t="str">
        <f t="shared" si="0"/>
        <v>по ОДПУ</v>
      </c>
      <c r="G27" s="27">
        <v>884</v>
      </c>
      <c r="H27" s="22" t="s">
        <v>31</v>
      </c>
      <c r="I27" s="27">
        <v>813</v>
      </c>
      <c r="J27" s="22" t="s">
        <v>31</v>
      </c>
      <c r="K27" s="27">
        <v>978</v>
      </c>
      <c r="L27" s="22" t="s">
        <v>31</v>
      </c>
      <c r="M27" s="27">
        <v>834</v>
      </c>
      <c r="N27" s="22" t="s">
        <v>31</v>
      </c>
      <c r="O27" s="27">
        <v>822</v>
      </c>
      <c r="P27" s="22" t="s">
        <v>31</v>
      </c>
      <c r="Q27" s="27">
        <v>778</v>
      </c>
      <c r="R27" s="22" t="s">
        <v>31</v>
      </c>
      <c r="S27" s="27">
        <v>754</v>
      </c>
      <c r="T27" s="22" t="s">
        <v>31</v>
      </c>
      <c r="U27" s="27">
        <v>806</v>
      </c>
      <c r="V27" s="22" t="s">
        <v>31</v>
      </c>
      <c r="W27" s="27">
        <v>714</v>
      </c>
      <c r="X27" s="22" t="s">
        <v>31</v>
      </c>
      <c r="Y27" s="27">
        <v>848</v>
      </c>
      <c r="Z27" s="22" t="s">
        <v>31</v>
      </c>
      <c r="AA27" s="27">
        <v>901</v>
      </c>
      <c r="AB27" s="22" t="s">
        <v>31</v>
      </c>
    </row>
    <row r="28" spans="1:28" ht="15">
      <c r="A28" s="35" t="s">
        <v>54</v>
      </c>
      <c r="B28" s="21" t="s">
        <v>38</v>
      </c>
      <c r="C28" s="22">
        <v>9</v>
      </c>
      <c r="D28" s="22">
        <v>1</v>
      </c>
      <c r="E28" s="22">
        <v>959</v>
      </c>
      <c r="F28" s="22" t="str">
        <f t="shared" si="0"/>
        <v>по ОДПУ</v>
      </c>
      <c r="G28" s="27">
        <v>932</v>
      </c>
      <c r="H28" s="22" t="s">
        <v>31</v>
      </c>
      <c r="I28" s="27">
        <v>888</v>
      </c>
      <c r="J28" s="22" t="s">
        <v>31</v>
      </c>
      <c r="K28" s="27">
        <v>1062</v>
      </c>
      <c r="L28" s="22" t="s">
        <v>31</v>
      </c>
      <c r="M28" s="27">
        <v>978</v>
      </c>
      <c r="N28" s="22" t="s">
        <v>31</v>
      </c>
      <c r="O28" s="27">
        <v>989</v>
      </c>
      <c r="P28" s="22" t="s">
        <v>31</v>
      </c>
      <c r="Q28" s="27">
        <v>819</v>
      </c>
      <c r="R28" s="22" t="s">
        <v>31</v>
      </c>
      <c r="S28" s="27">
        <v>1014</v>
      </c>
      <c r="T28" s="22" t="s">
        <v>31</v>
      </c>
      <c r="U28" s="27">
        <v>1060</v>
      </c>
      <c r="V28" s="22" t="s">
        <v>31</v>
      </c>
      <c r="W28" s="27">
        <v>974</v>
      </c>
      <c r="X28" s="22" t="s">
        <v>31</v>
      </c>
      <c r="Y28" s="27">
        <v>910</v>
      </c>
      <c r="Z28" s="22" t="s">
        <v>31</v>
      </c>
      <c r="AA28" s="27">
        <v>967</v>
      </c>
      <c r="AB28" s="22" t="s">
        <v>31</v>
      </c>
    </row>
    <row r="29" spans="1:28" ht="15">
      <c r="A29" s="35" t="s">
        <v>54</v>
      </c>
      <c r="B29" s="21" t="s">
        <v>38</v>
      </c>
      <c r="C29" s="22">
        <v>10</v>
      </c>
      <c r="D29" s="22">
        <v>1</v>
      </c>
      <c r="E29" s="22">
        <v>457</v>
      </c>
      <c r="F29" s="22" t="str">
        <f t="shared" si="0"/>
        <v>по ОДПУ</v>
      </c>
      <c r="G29" s="41">
        <v>422</v>
      </c>
      <c r="H29" s="22" t="s">
        <v>31</v>
      </c>
      <c r="I29" s="27">
        <v>358</v>
      </c>
      <c r="J29" s="22" t="s">
        <v>31</v>
      </c>
      <c r="K29" s="27">
        <v>424</v>
      </c>
      <c r="L29" s="22" t="s">
        <v>31</v>
      </c>
      <c r="M29" s="27">
        <v>675</v>
      </c>
      <c r="N29" s="22" t="s">
        <v>31</v>
      </c>
      <c r="O29" s="27">
        <v>135</v>
      </c>
      <c r="P29" s="22" t="s">
        <v>31</v>
      </c>
      <c r="Q29" s="27">
        <v>665</v>
      </c>
      <c r="R29" s="22" t="s">
        <v>31</v>
      </c>
      <c r="S29" s="27">
        <v>409</v>
      </c>
      <c r="T29" s="22" t="s">
        <v>31</v>
      </c>
      <c r="U29" s="27">
        <v>500</v>
      </c>
      <c r="V29" s="22" t="s">
        <v>31</v>
      </c>
      <c r="W29" s="27">
        <v>456</v>
      </c>
      <c r="X29" s="22" t="s">
        <v>31</v>
      </c>
      <c r="Y29" s="27">
        <v>449</v>
      </c>
      <c r="Z29" s="22" t="s">
        <v>31</v>
      </c>
      <c r="AA29" s="27">
        <v>417</v>
      </c>
      <c r="AB29" s="22" t="s">
        <v>31</v>
      </c>
    </row>
    <row r="30" spans="1:28" ht="15">
      <c r="A30" s="35" t="s">
        <v>54</v>
      </c>
      <c r="B30" s="21" t="s">
        <v>38</v>
      </c>
      <c r="C30" s="22">
        <v>11</v>
      </c>
      <c r="D30" s="22">
        <v>1</v>
      </c>
      <c r="E30" s="22">
        <v>3600</v>
      </c>
      <c r="F30" s="22" t="str">
        <f t="shared" si="0"/>
        <v>по ОДПУ</v>
      </c>
      <c r="G30" s="27">
        <v>3557</v>
      </c>
      <c r="H30" s="22" t="s">
        <v>31</v>
      </c>
      <c r="I30" s="27">
        <v>3007</v>
      </c>
      <c r="J30" s="22" t="s">
        <v>31</v>
      </c>
      <c r="K30" s="27">
        <v>3456</v>
      </c>
      <c r="L30" s="22" t="s">
        <v>31</v>
      </c>
      <c r="M30" s="27">
        <v>2907</v>
      </c>
      <c r="N30" s="22" t="s">
        <v>31</v>
      </c>
      <c r="O30" s="27">
        <v>3148</v>
      </c>
      <c r="P30" s="22" t="s">
        <v>31</v>
      </c>
      <c r="Q30" s="27">
        <v>3389</v>
      </c>
      <c r="R30" s="22" t="s">
        <v>31</v>
      </c>
      <c r="S30" s="27">
        <v>3765</v>
      </c>
      <c r="T30" s="22" t="s">
        <v>31</v>
      </c>
      <c r="U30" s="27">
        <v>3928</v>
      </c>
      <c r="V30" s="22" t="s">
        <v>31</v>
      </c>
      <c r="W30" s="27">
        <v>2565</v>
      </c>
      <c r="X30" s="22" t="s">
        <v>31</v>
      </c>
      <c r="Y30" s="27">
        <v>3245</v>
      </c>
      <c r="Z30" s="22" t="s">
        <v>31</v>
      </c>
      <c r="AA30" s="27">
        <v>3636</v>
      </c>
      <c r="AB30" s="22" t="s">
        <v>31</v>
      </c>
    </row>
    <row r="31" spans="1:28" ht="15">
      <c r="A31" s="35" t="s">
        <v>54</v>
      </c>
      <c r="B31" s="21" t="s">
        <v>38</v>
      </c>
      <c r="C31" s="22">
        <v>13</v>
      </c>
      <c r="D31" s="22">
        <v>1</v>
      </c>
      <c r="E31" s="22">
        <v>4036</v>
      </c>
      <c r="F31" s="22" t="str">
        <f t="shared" si="0"/>
        <v>по ОДПУ</v>
      </c>
      <c r="G31" s="27">
        <v>4093</v>
      </c>
      <c r="H31" s="22" t="s">
        <v>31</v>
      </c>
      <c r="I31" s="27">
        <v>3397</v>
      </c>
      <c r="J31" s="22" t="s">
        <v>31</v>
      </c>
      <c r="K31" s="27">
        <v>4181</v>
      </c>
      <c r="L31" s="22" t="s">
        <v>31</v>
      </c>
      <c r="M31" s="27">
        <v>3375</v>
      </c>
      <c r="N31" s="22" t="s">
        <v>31</v>
      </c>
      <c r="O31" s="27">
        <v>4099</v>
      </c>
      <c r="P31" s="22" t="s">
        <v>31</v>
      </c>
      <c r="Q31" s="27">
        <v>3432</v>
      </c>
      <c r="R31" s="22" t="s">
        <v>31</v>
      </c>
      <c r="S31" s="27">
        <v>3562</v>
      </c>
      <c r="T31" s="22" t="s">
        <v>31</v>
      </c>
      <c r="U31" s="27">
        <v>4063</v>
      </c>
      <c r="V31" s="22" t="s">
        <v>31</v>
      </c>
      <c r="W31" s="27">
        <v>3429</v>
      </c>
      <c r="X31" s="22" t="s">
        <v>31</v>
      </c>
      <c r="Y31" s="27">
        <v>4023</v>
      </c>
      <c r="Z31" s="22" t="s">
        <v>31</v>
      </c>
      <c r="AA31" s="27">
        <v>4123</v>
      </c>
      <c r="AB31" s="22" t="s">
        <v>31</v>
      </c>
    </row>
    <row r="32" spans="1:28" ht="15">
      <c r="A32" s="35" t="s">
        <v>54</v>
      </c>
      <c r="B32" s="21" t="s">
        <v>40</v>
      </c>
      <c r="C32" s="22">
        <v>5</v>
      </c>
      <c r="D32" s="22">
        <v>1</v>
      </c>
      <c r="E32" s="22">
        <v>439</v>
      </c>
      <c r="F32" s="22" t="str">
        <f t="shared" si="0"/>
        <v>по ОДПУ</v>
      </c>
      <c r="G32" s="27">
        <v>255</v>
      </c>
      <c r="H32" s="22" t="s">
        <v>31</v>
      </c>
      <c r="I32" s="27">
        <v>170</v>
      </c>
      <c r="J32" s="22" t="s">
        <v>31</v>
      </c>
      <c r="K32" s="27">
        <v>190</v>
      </c>
      <c r="L32" s="22" t="s">
        <v>31</v>
      </c>
      <c r="M32" s="27">
        <v>238</v>
      </c>
      <c r="N32" s="22" t="s">
        <v>31</v>
      </c>
      <c r="O32" s="27">
        <v>277</v>
      </c>
      <c r="P32" s="22" t="s">
        <v>31</v>
      </c>
      <c r="Q32" s="27">
        <v>230</v>
      </c>
      <c r="R32" s="22" t="s">
        <v>31</v>
      </c>
      <c r="S32" s="27">
        <v>195</v>
      </c>
      <c r="T32" s="22" t="s">
        <v>31</v>
      </c>
      <c r="U32" s="27">
        <v>192</v>
      </c>
      <c r="V32" s="22" t="s">
        <v>31</v>
      </c>
      <c r="W32" s="27">
        <v>269</v>
      </c>
      <c r="X32" s="22" t="s">
        <v>31</v>
      </c>
      <c r="Y32" s="27">
        <v>349</v>
      </c>
      <c r="Z32" s="22" t="s">
        <v>31</v>
      </c>
      <c r="AA32" s="27">
        <v>493</v>
      </c>
      <c r="AB32" s="22" t="s">
        <v>31</v>
      </c>
    </row>
    <row r="33" spans="1:28" ht="15">
      <c r="A33" s="35" t="s">
        <v>54</v>
      </c>
      <c r="B33" s="21" t="s">
        <v>41</v>
      </c>
      <c r="C33" s="22">
        <v>1</v>
      </c>
      <c r="D33" s="22">
        <v>1</v>
      </c>
      <c r="E33" s="22">
        <v>1048</v>
      </c>
      <c r="F33" s="22" t="str">
        <f t="shared" si="0"/>
        <v>по ОДПУ</v>
      </c>
      <c r="G33" s="27">
        <v>1005</v>
      </c>
      <c r="H33" s="22" t="s">
        <v>31</v>
      </c>
      <c r="I33" s="27">
        <v>876</v>
      </c>
      <c r="J33" s="22" t="s">
        <v>31</v>
      </c>
      <c r="K33" s="27">
        <v>1054</v>
      </c>
      <c r="L33" s="22" t="s">
        <v>31</v>
      </c>
      <c r="M33" s="27">
        <v>941</v>
      </c>
      <c r="N33" s="22" t="s">
        <v>31</v>
      </c>
      <c r="O33" s="27">
        <v>857</v>
      </c>
      <c r="P33" s="22" t="s">
        <v>31</v>
      </c>
      <c r="Q33" s="27">
        <v>722</v>
      </c>
      <c r="R33" s="22" t="s">
        <v>31</v>
      </c>
      <c r="S33" s="27">
        <v>836</v>
      </c>
      <c r="T33" s="22" t="s">
        <v>31</v>
      </c>
      <c r="U33" s="27">
        <v>952</v>
      </c>
      <c r="V33" s="22" t="s">
        <v>31</v>
      </c>
      <c r="W33" s="27">
        <v>939</v>
      </c>
      <c r="X33" s="22" t="s">
        <v>31</v>
      </c>
      <c r="Y33" s="27">
        <v>1012</v>
      </c>
      <c r="Z33" s="22" t="s">
        <v>31</v>
      </c>
      <c r="AA33" s="27">
        <v>983</v>
      </c>
      <c r="AB33" s="22" t="s">
        <v>31</v>
      </c>
    </row>
    <row r="34" spans="1:28" ht="15">
      <c r="A34" s="35" t="s">
        <v>54</v>
      </c>
      <c r="B34" s="21" t="s">
        <v>41</v>
      </c>
      <c r="C34" s="22">
        <v>3</v>
      </c>
      <c r="D34" s="22">
        <v>1</v>
      </c>
      <c r="E34" s="22">
        <v>2002</v>
      </c>
      <c r="F34" s="22" t="str">
        <f t="shared" si="0"/>
        <v>по ОДПУ</v>
      </c>
      <c r="G34" s="27">
        <v>2007</v>
      </c>
      <c r="H34" s="22" t="s">
        <v>31</v>
      </c>
      <c r="I34" s="27">
        <v>1676</v>
      </c>
      <c r="J34" s="22" t="s">
        <v>31</v>
      </c>
      <c r="K34" s="27">
        <v>1920</v>
      </c>
      <c r="L34" s="22" t="s">
        <v>31</v>
      </c>
      <c r="M34" s="27">
        <v>1524</v>
      </c>
      <c r="N34" s="22" t="s">
        <v>31</v>
      </c>
      <c r="O34" s="27">
        <v>1510</v>
      </c>
      <c r="P34" s="22" t="s">
        <v>31</v>
      </c>
      <c r="Q34" s="27">
        <v>1574</v>
      </c>
      <c r="R34" s="22" t="s">
        <v>31</v>
      </c>
      <c r="S34" s="27">
        <v>1702</v>
      </c>
      <c r="T34" s="22" t="s">
        <v>31</v>
      </c>
      <c r="U34" s="27">
        <v>1772</v>
      </c>
      <c r="V34" s="22" t="s">
        <v>31</v>
      </c>
      <c r="W34" s="27">
        <v>1670</v>
      </c>
      <c r="X34" s="22" t="s">
        <v>31</v>
      </c>
      <c r="Y34" s="27">
        <v>1920</v>
      </c>
      <c r="Z34" s="22" t="s">
        <v>31</v>
      </c>
      <c r="AA34" s="27">
        <v>2239</v>
      </c>
      <c r="AB34" s="22" t="s">
        <v>31</v>
      </c>
    </row>
    <row r="35" spans="1:28" ht="15">
      <c r="A35" s="35" t="s">
        <v>54</v>
      </c>
      <c r="B35" s="21" t="s">
        <v>42</v>
      </c>
      <c r="C35" s="22">
        <v>4</v>
      </c>
      <c r="D35" s="22">
        <v>1</v>
      </c>
      <c r="E35" s="22">
        <v>591</v>
      </c>
      <c r="F35" s="22" t="str">
        <f t="shared" si="0"/>
        <v>по ОДПУ</v>
      </c>
      <c r="G35" s="27">
        <v>582</v>
      </c>
      <c r="H35" s="22" t="s">
        <v>31</v>
      </c>
      <c r="I35" s="27">
        <v>558</v>
      </c>
      <c r="J35" s="22" t="s">
        <v>31</v>
      </c>
      <c r="K35" s="27">
        <v>522</v>
      </c>
      <c r="L35" s="22" t="s">
        <v>31</v>
      </c>
      <c r="M35" s="27">
        <v>396</v>
      </c>
      <c r="N35" s="22" t="s">
        <v>31</v>
      </c>
      <c r="O35" s="27">
        <v>444</v>
      </c>
      <c r="P35" s="22" t="s">
        <v>31</v>
      </c>
      <c r="Q35" s="27">
        <v>378</v>
      </c>
      <c r="R35" s="22" t="s">
        <v>31</v>
      </c>
      <c r="S35" s="27">
        <v>417</v>
      </c>
      <c r="T35" s="22" t="s">
        <v>31</v>
      </c>
      <c r="U35" s="27">
        <v>468</v>
      </c>
      <c r="V35" s="22" t="s">
        <v>31</v>
      </c>
      <c r="W35" s="27">
        <v>456</v>
      </c>
      <c r="X35" s="22" t="s">
        <v>31</v>
      </c>
      <c r="Y35" s="27">
        <v>474</v>
      </c>
      <c r="Z35" s="22" t="s">
        <v>31</v>
      </c>
      <c r="AA35" s="27">
        <v>660</v>
      </c>
      <c r="AB35" s="22" t="s">
        <v>31</v>
      </c>
    </row>
    <row r="36" spans="1:28" ht="15">
      <c r="A36" s="35" t="s">
        <v>54</v>
      </c>
      <c r="B36" s="21" t="s">
        <v>42</v>
      </c>
      <c r="C36" s="22">
        <v>6</v>
      </c>
      <c r="D36" s="22">
        <v>1</v>
      </c>
      <c r="E36" s="22">
        <v>1405</v>
      </c>
      <c r="F36" s="22" t="str">
        <f t="shared" si="0"/>
        <v>по ОДПУ</v>
      </c>
      <c r="G36" s="27">
        <v>1454</v>
      </c>
      <c r="H36" s="22" t="s">
        <v>31</v>
      </c>
      <c r="I36" s="27">
        <v>1413</v>
      </c>
      <c r="J36" s="22" t="s">
        <v>31</v>
      </c>
      <c r="K36" s="27">
        <v>1493</v>
      </c>
      <c r="L36" s="22" t="s">
        <v>31</v>
      </c>
      <c r="M36" s="27">
        <v>1166</v>
      </c>
      <c r="N36" s="22" t="s">
        <v>31</v>
      </c>
      <c r="O36" s="27">
        <v>1477</v>
      </c>
      <c r="P36" s="22" t="s">
        <v>31</v>
      </c>
      <c r="Q36" s="27">
        <v>1104</v>
      </c>
      <c r="R36" s="22" t="s">
        <v>31</v>
      </c>
      <c r="S36" s="27">
        <v>1179</v>
      </c>
      <c r="T36" s="22" t="s">
        <v>31</v>
      </c>
      <c r="U36" s="27">
        <v>1465</v>
      </c>
      <c r="V36" s="22" t="s">
        <v>31</v>
      </c>
      <c r="W36" s="27">
        <v>1289</v>
      </c>
      <c r="X36" s="22" t="s">
        <v>31</v>
      </c>
      <c r="Y36" s="27">
        <v>1433</v>
      </c>
      <c r="Z36" s="22" t="s">
        <v>31</v>
      </c>
      <c r="AA36" s="27">
        <v>1368</v>
      </c>
      <c r="AB36" s="22" t="s">
        <v>74</v>
      </c>
    </row>
    <row r="37" spans="1:28" ht="15">
      <c r="A37" s="35" t="s">
        <v>54</v>
      </c>
      <c r="B37" s="21" t="s">
        <v>42</v>
      </c>
      <c r="C37" s="22">
        <v>7</v>
      </c>
      <c r="D37" s="22">
        <v>1</v>
      </c>
      <c r="E37" s="22">
        <v>396</v>
      </c>
      <c r="F37" s="22" t="str">
        <f t="shared" si="0"/>
        <v>по ОДПУ</v>
      </c>
      <c r="G37" s="27">
        <v>337</v>
      </c>
      <c r="H37" s="22" t="s">
        <v>31</v>
      </c>
      <c r="I37" s="27">
        <v>231</v>
      </c>
      <c r="J37" s="22" t="s">
        <v>31</v>
      </c>
      <c r="K37" s="27">
        <v>337</v>
      </c>
      <c r="L37" s="22" t="s">
        <v>31</v>
      </c>
      <c r="M37" s="27">
        <v>856</v>
      </c>
      <c r="N37" s="22" t="s">
        <v>31</v>
      </c>
      <c r="O37" s="27">
        <v>646</v>
      </c>
      <c r="P37" s="22" t="s">
        <v>31</v>
      </c>
      <c r="Q37" s="27">
        <v>494</v>
      </c>
      <c r="R37" s="22" t="s">
        <v>31</v>
      </c>
      <c r="S37" s="27">
        <v>577</v>
      </c>
      <c r="T37" s="22" t="s">
        <v>31</v>
      </c>
      <c r="U37" s="27">
        <v>487</v>
      </c>
      <c r="V37" s="22" t="s">
        <v>31</v>
      </c>
      <c r="W37" s="27">
        <v>446</v>
      </c>
      <c r="X37" s="22" t="s">
        <v>31</v>
      </c>
      <c r="Y37" s="27">
        <v>515</v>
      </c>
      <c r="Z37" s="22" t="s">
        <v>31</v>
      </c>
      <c r="AA37" s="27">
        <v>563</v>
      </c>
      <c r="AB37" s="22" t="s">
        <v>31</v>
      </c>
    </row>
    <row r="38" spans="1:28" ht="15">
      <c r="A38" s="35" t="s">
        <v>54</v>
      </c>
      <c r="B38" s="21" t="s">
        <v>42</v>
      </c>
      <c r="C38" s="22">
        <v>8</v>
      </c>
      <c r="D38" s="22">
        <v>1</v>
      </c>
      <c r="E38" s="22">
        <v>2993</v>
      </c>
      <c r="F38" s="22" t="str">
        <f t="shared" si="0"/>
        <v>по ОДПУ</v>
      </c>
      <c r="G38" s="27">
        <v>2777</v>
      </c>
      <c r="H38" s="22" t="s">
        <v>31</v>
      </c>
      <c r="I38" s="27">
        <v>2369</v>
      </c>
      <c r="J38" s="22" t="s">
        <v>31</v>
      </c>
      <c r="K38" s="27">
        <v>2637</v>
      </c>
      <c r="L38" s="22" t="s">
        <v>31</v>
      </c>
      <c r="M38" s="27">
        <v>2249</v>
      </c>
      <c r="N38" s="22" t="s">
        <v>31</v>
      </c>
      <c r="O38" s="27">
        <v>1994</v>
      </c>
      <c r="P38" s="22" t="s">
        <v>31</v>
      </c>
      <c r="Q38" s="27">
        <v>1680</v>
      </c>
      <c r="R38" s="22" t="s">
        <v>31</v>
      </c>
      <c r="S38" s="27">
        <v>1878</v>
      </c>
      <c r="T38" s="22" t="s">
        <v>31</v>
      </c>
      <c r="U38" s="27">
        <v>2205</v>
      </c>
      <c r="V38" s="22" t="s">
        <v>31</v>
      </c>
      <c r="W38" s="27">
        <v>1891</v>
      </c>
      <c r="X38" s="22" t="s">
        <v>31</v>
      </c>
      <c r="Y38" s="27">
        <v>2167</v>
      </c>
      <c r="Z38" s="22" t="s">
        <v>31</v>
      </c>
      <c r="AA38" s="27">
        <v>2440</v>
      </c>
      <c r="AB38" s="22" t="s">
        <v>31</v>
      </c>
    </row>
    <row r="39" spans="1:28" ht="15">
      <c r="A39" s="35" t="s">
        <v>54</v>
      </c>
      <c r="B39" s="21" t="s">
        <v>42</v>
      </c>
      <c r="C39" s="22">
        <v>9</v>
      </c>
      <c r="D39" s="22">
        <v>1</v>
      </c>
      <c r="E39" s="22">
        <v>708</v>
      </c>
      <c r="F39" s="22" t="str">
        <f aca="true" t="shared" si="1" ref="F39:F75">H39</f>
        <v>по ОДПУ</v>
      </c>
      <c r="G39" s="41">
        <v>682</v>
      </c>
      <c r="H39" s="22" t="s">
        <v>31</v>
      </c>
      <c r="I39" s="27">
        <v>615</v>
      </c>
      <c r="J39" s="22" t="s">
        <v>31</v>
      </c>
      <c r="K39" s="27">
        <v>799</v>
      </c>
      <c r="L39" s="22" t="s">
        <v>31</v>
      </c>
      <c r="M39" s="27">
        <v>595</v>
      </c>
      <c r="N39" s="22" t="s">
        <v>31</v>
      </c>
      <c r="O39" s="27">
        <v>579</v>
      </c>
      <c r="P39" s="22" t="s">
        <v>31</v>
      </c>
      <c r="Q39" s="27">
        <v>526</v>
      </c>
      <c r="R39" s="22" t="s">
        <v>31</v>
      </c>
      <c r="S39" s="27">
        <v>681</v>
      </c>
      <c r="T39" s="22" t="s">
        <v>31</v>
      </c>
      <c r="U39" s="27">
        <v>648</v>
      </c>
      <c r="V39" s="22" t="s">
        <v>31</v>
      </c>
      <c r="W39" s="27">
        <v>593</v>
      </c>
      <c r="X39" s="22" t="s">
        <v>31</v>
      </c>
      <c r="Y39" s="27">
        <v>673</v>
      </c>
      <c r="Z39" s="22" t="s">
        <v>31</v>
      </c>
      <c r="AA39" s="27">
        <v>702</v>
      </c>
      <c r="AB39" s="22" t="s">
        <v>31</v>
      </c>
    </row>
    <row r="40" spans="1:28" ht="15">
      <c r="A40" s="35" t="s">
        <v>54</v>
      </c>
      <c r="B40" s="21" t="s">
        <v>42</v>
      </c>
      <c r="C40" s="22">
        <v>11</v>
      </c>
      <c r="D40" s="22">
        <v>1</v>
      </c>
      <c r="E40" s="22">
        <v>1534</v>
      </c>
      <c r="F40" s="22" t="str">
        <f t="shared" si="1"/>
        <v>по ОДПУ</v>
      </c>
      <c r="G40" s="27">
        <v>1390</v>
      </c>
      <c r="H40" s="22" t="s">
        <v>31</v>
      </c>
      <c r="I40" s="27">
        <v>1237</v>
      </c>
      <c r="J40" s="22" t="s">
        <v>31</v>
      </c>
      <c r="K40" s="27">
        <v>1325</v>
      </c>
      <c r="L40" s="22" t="s">
        <v>31</v>
      </c>
      <c r="M40" s="27">
        <v>1147</v>
      </c>
      <c r="N40" s="22" t="s">
        <v>31</v>
      </c>
      <c r="O40" s="27">
        <v>905</v>
      </c>
      <c r="P40" s="22" t="s">
        <v>31</v>
      </c>
      <c r="Q40" s="27">
        <v>929</v>
      </c>
      <c r="R40" s="22" t="s">
        <v>31</v>
      </c>
      <c r="S40" s="27">
        <v>980</v>
      </c>
      <c r="T40" s="22" t="s">
        <v>31</v>
      </c>
      <c r="U40" s="27">
        <v>1166</v>
      </c>
      <c r="V40" s="22" t="s">
        <v>31</v>
      </c>
      <c r="W40" s="27">
        <v>1107</v>
      </c>
      <c r="X40" s="22" t="s">
        <v>31</v>
      </c>
      <c r="Y40" s="27">
        <v>1482</v>
      </c>
      <c r="Z40" s="22" t="s">
        <v>31</v>
      </c>
      <c r="AA40" s="27">
        <v>1614</v>
      </c>
      <c r="AB40" s="22" t="s">
        <v>31</v>
      </c>
    </row>
    <row r="41" spans="1:28" ht="15">
      <c r="A41" s="35" t="s">
        <v>54</v>
      </c>
      <c r="B41" s="21" t="s">
        <v>42</v>
      </c>
      <c r="C41" s="22">
        <v>12</v>
      </c>
      <c r="D41" s="22">
        <v>1</v>
      </c>
      <c r="E41" s="22">
        <v>2075</v>
      </c>
      <c r="F41" s="22" t="str">
        <f t="shared" si="1"/>
        <v>по ОДПУ</v>
      </c>
      <c r="G41" s="27">
        <v>2032</v>
      </c>
      <c r="H41" s="22" t="s">
        <v>31</v>
      </c>
      <c r="I41" s="27">
        <v>1822</v>
      </c>
      <c r="J41" s="22" t="s">
        <v>31</v>
      </c>
      <c r="K41" s="27">
        <v>1999</v>
      </c>
      <c r="L41" s="22" t="s">
        <v>31</v>
      </c>
      <c r="M41" s="27">
        <v>1716</v>
      </c>
      <c r="N41" s="22" t="s">
        <v>31</v>
      </c>
      <c r="O41" s="27">
        <v>1901</v>
      </c>
      <c r="P41" s="22" t="s">
        <v>31</v>
      </c>
      <c r="Q41" s="27">
        <v>1698</v>
      </c>
      <c r="R41" s="22" t="s">
        <v>31</v>
      </c>
      <c r="S41" s="27">
        <v>1740</v>
      </c>
      <c r="T41" s="22" t="s">
        <v>31</v>
      </c>
      <c r="U41" s="27">
        <v>1962</v>
      </c>
      <c r="V41" s="22" t="s">
        <v>31</v>
      </c>
      <c r="W41" s="27">
        <v>1703</v>
      </c>
      <c r="X41" s="22" t="s">
        <v>31</v>
      </c>
      <c r="Y41" s="27">
        <v>2043</v>
      </c>
      <c r="Z41" s="22" t="s">
        <v>31</v>
      </c>
      <c r="AA41" s="27">
        <v>2165</v>
      </c>
      <c r="AB41" s="22" t="s">
        <v>31</v>
      </c>
    </row>
    <row r="42" spans="1:28" ht="15">
      <c r="A42" s="35" t="s">
        <v>54</v>
      </c>
      <c r="B42" s="21" t="s">
        <v>56</v>
      </c>
      <c r="C42" s="22">
        <v>9</v>
      </c>
      <c r="D42" s="22">
        <v>0</v>
      </c>
      <c r="E42" s="22">
        <v>0</v>
      </c>
      <c r="F42" s="22" t="str">
        <f t="shared" si="1"/>
        <v>по расчету</v>
      </c>
      <c r="G42" s="41">
        <v>0</v>
      </c>
      <c r="H42" s="22" t="s">
        <v>59</v>
      </c>
      <c r="I42" s="27">
        <v>0</v>
      </c>
      <c r="J42" s="31" t="s">
        <v>59</v>
      </c>
      <c r="K42" s="41">
        <v>0</v>
      </c>
      <c r="L42" s="31" t="s">
        <v>59</v>
      </c>
      <c r="M42" s="27">
        <v>0</v>
      </c>
      <c r="N42" s="31" t="s">
        <v>59</v>
      </c>
      <c r="O42" s="27">
        <v>0</v>
      </c>
      <c r="P42" s="31" t="s">
        <v>59</v>
      </c>
      <c r="Q42" s="27">
        <v>0</v>
      </c>
      <c r="R42" s="31" t="s">
        <v>59</v>
      </c>
      <c r="S42" s="27">
        <v>0</v>
      </c>
      <c r="T42" s="31" t="s">
        <v>59</v>
      </c>
      <c r="U42" s="27">
        <v>0</v>
      </c>
      <c r="V42" s="31" t="s">
        <v>59</v>
      </c>
      <c r="W42" s="27">
        <v>593</v>
      </c>
      <c r="X42" s="31" t="s">
        <v>59</v>
      </c>
      <c r="Y42" s="27">
        <v>0</v>
      </c>
      <c r="Z42" s="31" t="s">
        <v>59</v>
      </c>
      <c r="AA42" s="27">
        <v>0</v>
      </c>
      <c r="AB42" s="31" t="s">
        <v>59</v>
      </c>
    </row>
    <row r="43" spans="1:28" s="40" customFormat="1" ht="15">
      <c r="A43" s="39" t="s">
        <v>54</v>
      </c>
      <c r="B43" s="30" t="s">
        <v>42</v>
      </c>
      <c r="C43" s="31">
        <v>13</v>
      </c>
      <c r="D43" s="31">
        <v>1</v>
      </c>
      <c r="E43" s="31">
        <v>482</v>
      </c>
      <c r="F43" s="31" t="str">
        <f t="shared" si="1"/>
        <v>по ОДПУ</v>
      </c>
      <c r="G43" s="41">
        <v>435</v>
      </c>
      <c r="H43" s="31" t="s">
        <v>31</v>
      </c>
      <c r="I43" s="43">
        <v>347</v>
      </c>
      <c r="J43" s="22" t="s">
        <v>31</v>
      </c>
      <c r="K43" s="41">
        <v>403</v>
      </c>
      <c r="L43" s="22" t="s">
        <v>31</v>
      </c>
      <c r="M43" s="41">
        <v>335</v>
      </c>
      <c r="N43" s="22" t="s">
        <v>31</v>
      </c>
      <c r="O43" s="41">
        <v>326</v>
      </c>
      <c r="P43" s="22" t="s">
        <v>31</v>
      </c>
      <c r="Q43" s="41">
        <v>328</v>
      </c>
      <c r="R43" s="22" t="s">
        <v>31</v>
      </c>
      <c r="S43" s="41">
        <v>353</v>
      </c>
      <c r="T43" s="22" t="s">
        <v>31</v>
      </c>
      <c r="U43" s="41">
        <v>368</v>
      </c>
      <c r="V43" s="22" t="s">
        <v>31</v>
      </c>
      <c r="W43" s="41">
        <v>407</v>
      </c>
      <c r="X43" s="22" t="s">
        <v>31</v>
      </c>
      <c r="Y43" s="41">
        <v>395</v>
      </c>
      <c r="Z43" s="22" t="s">
        <v>31</v>
      </c>
      <c r="AA43" s="41">
        <v>454</v>
      </c>
      <c r="AB43" s="22" t="s">
        <v>31</v>
      </c>
    </row>
    <row r="44" spans="1:28" ht="15">
      <c r="A44" s="35" t="s">
        <v>53</v>
      </c>
      <c r="B44" s="21" t="s">
        <v>44</v>
      </c>
      <c r="C44" s="22">
        <v>13</v>
      </c>
      <c r="D44" s="22">
        <v>2</v>
      </c>
      <c r="E44" s="22">
        <v>1024</v>
      </c>
      <c r="F44" s="22" t="str">
        <f t="shared" si="1"/>
        <v>по ОДПУ</v>
      </c>
      <c r="G44" s="41">
        <v>911</v>
      </c>
      <c r="H44" s="22" t="s">
        <v>31</v>
      </c>
      <c r="I44" s="27">
        <v>847</v>
      </c>
      <c r="J44" s="22" t="s">
        <v>31</v>
      </c>
      <c r="K44" s="27">
        <v>921</v>
      </c>
      <c r="L44" s="22" t="s">
        <v>31</v>
      </c>
      <c r="M44" s="27">
        <v>792</v>
      </c>
      <c r="N44" s="22" t="s">
        <v>31</v>
      </c>
      <c r="O44" s="27">
        <v>843</v>
      </c>
      <c r="P44" s="22" t="s">
        <v>31</v>
      </c>
      <c r="Q44" s="27">
        <v>916</v>
      </c>
      <c r="R44" s="22" t="s">
        <v>31</v>
      </c>
      <c r="S44" s="27">
        <v>860</v>
      </c>
      <c r="T44" s="22" t="s">
        <v>31</v>
      </c>
      <c r="U44" s="27">
        <v>903</v>
      </c>
      <c r="V44" s="22" t="s">
        <v>31</v>
      </c>
      <c r="W44" s="27">
        <v>878</v>
      </c>
      <c r="X44" s="22" t="s">
        <v>31</v>
      </c>
      <c r="Y44" s="27">
        <v>956</v>
      </c>
      <c r="Z44" s="22" t="s">
        <v>31</v>
      </c>
      <c r="AA44" s="27">
        <v>832</v>
      </c>
      <c r="AB44" s="22" t="s">
        <v>31</v>
      </c>
    </row>
    <row r="45" spans="1:28" ht="15">
      <c r="A45" s="35" t="s">
        <v>53</v>
      </c>
      <c r="B45" s="21" t="s">
        <v>45</v>
      </c>
      <c r="C45" s="22">
        <v>23</v>
      </c>
      <c r="D45" s="22">
        <v>1</v>
      </c>
      <c r="E45" s="22">
        <v>1168</v>
      </c>
      <c r="F45" s="22" t="str">
        <f t="shared" si="1"/>
        <v>по ОДПУ</v>
      </c>
      <c r="G45" s="27">
        <v>1121</v>
      </c>
      <c r="H45" s="22" t="s">
        <v>31</v>
      </c>
      <c r="I45" s="27">
        <v>1089</v>
      </c>
      <c r="J45" s="22" t="s">
        <v>31</v>
      </c>
      <c r="K45" s="27">
        <v>1279</v>
      </c>
      <c r="L45" s="22" t="s">
        <v>31</v>
      </c>
      <c r="M45" s="27">
        <v>1043</v>
      </c>
      <c r="N45" s="22" t="s">
        <v>31</v>
      </c>
      <c r="O45" s="27">
        <v>935</v>
      </c>
      <c r="P45" s="22" t="s">
        <v>31</v>
      </c>
      <c r="Q45" s="27">
        <v>959</v>
      </c>
      <c r="R45" s="22" t="s">
        <v>31</v>
      </c>
      <c r="S45" s="27">
        <v>773</v>
      </c>
      <c r="T45" s="22" t="s">
        <v>31</v>
      </c>
      <c r="U45" s="27">
        <v>712</v>
      </c>
      <c r="V45" s="22" t="s">
        <v>31</v>
      </c>
      <c r="W45" s="27">
        <v>0</v>
      </c>
      <c r="X45" s="22" t="s">
        <v>31</v>
      </c>
      <c r="Y45" s="27">
        <v>0</v>
      </c>
      <c r="Z45" s="22" t="s">
        <v>31</v>
      </c>
      <c r="AA45" s="27">
        <v>0</v>
      </c>
      <c r="AB45" s="22" t="s">
        <v>31</v>
      </c>
    </row>
    <row r="46" spans="1:28" ht="15">
      <c r="A46" s="35" t="s">
        <v>53</v>
      </c>
      <c r="B46" s="30" t="s">
        <v>45</v>
      </c>
      <c r="C46" s="31">
        <v>21</v>
      </c>
      <c r="D46" s="42">
        <v>0</v>
      </c>
      <c r="E46" s="31">
        <v>0</v>
      </c>
      <c r="F46" s="31" t="str">
        <f t="shared" si="1"/>
        <v>по расчету</v>
      </c>
      <c r="G46" s="43">
        <v>0</v>
      </c>
      <c r="H46" s="31" t="s">
        <v>59</v>
      </c>
      <c r="I46" s="43">
        <v>0</v>
      </c>
      <c r="J46" s="31" t="s">
        <v>59</v>
      </c>
      <c r="K46" s="41">
        <v>0</v>
      </c>
      <c r="L46" s="31" t="s">
        <v>59</v>
      </c>
      <c r="M46" s="27">
        <v>0</v>
      </c>
      <c r="N46" s="31" t="s">
        <v>59</v>
      </c>
      <c r="O46" s="27">
        <v>0</v>
      </c>
      <c r="P46" s="31" t="s">
        <v>59</v>
      </c>
      <c r="Q46" s="27">
        <v>0</v>
      </c>
      <c r="R46" s="31" t="s">
        <v>59</v>
      </c>
      <c r="S46" s="27">
        <v>0</v>
      </c>
      <c r="T46" s="31" t="s">
        <v>59</v>
      </c>
      <c r="U46" s="27">
        <v>0</v>
      </c>
      <c r="V46" s="31" t="s">
        <v>59</v>
      </c>
      <c r="W46" s="27">
        <v>0</v>
      </c>
      <c r="X46" s="31" t="s">
        <v>59</v>
      </c>
      <c r="Y46" s="27">
        <v>0</v>
      </c>
      <c r="Z46" s="31" t="s">
        <v>59</v>
      </c>
      <c r="AA46" s="27">
        <v>0</v>
      </c>
      <c r="AB46" s="31" t="s">
        <v>59</v>
      </c>
    </row>
    <row r="47" spans="1:28" ht="15">
      <c r="A47" s="35" t="s">
        <v>53</v>
      </c>
      <c r="B47" s="30" t="s">
        <v>30</v>
      </c>
      <c r="C47" s="31">
        <v>24</v>
      </c>
      <c r="D47" s="31">
        <v>1</v>
      </c>
      <c r="E47" s="31">
        <v>1262</v>
      </c>
      <c r="F47" s="31" t="str">
        <f t="shared" si="1"/>
        <v>по ОДПУ</v>
      </c>
      <c r="G47" s="27">
        <v>1155</v>
      </c>
      <c r="H47" s="31" t="s">
        <v>31</v>
      </c>
      <c r="I47" s="27">
        <v>1046</v>
      </c>
      <c r="J47" s="22" t="s">
        <v>31</v>
      </c>
      <c r="K47" s="27">
        <v>1216</v>
      </c>
      <c r="L47" s="22" t="s">
        <v>31</v>
      </c>
      <c r="M47" s="27">
        <v>1038</v>
      </c>
      <c r="N47" s="22" t="s">
        <v>31</v>
      </c>
      <c r="O47" s="27">
        <v>889</v>
      </c>
      <c r="P47" s="22" t="s">
        <v>31</v>
      </c>
      <c r="Q47" s="27">
        <v>957</v>
      </c>
      <c r="R47" s="22" t="s">
        <v>31</v>
      </c>
      <c r="S47" s="27">
        <v>913</v>
      </c>
      <c r="T47" s="22" t="s">
        <v>31</v>
      </c>
      <c r="U47" s="27">
        <v>1163</v>
      </c>
      <c r="V47" s="22" t="s">
        <v>31</v>
      </c>
      <c r="W47" s="27">
        <v>995</v>
      </c>
      <c r="X47" s="22" t="s">
        <v>31</v>
      </c>
      <c r="Y47" s="27">
        <v>1113</v>
      </c>
      <c r="Z47" s="22" t="s">
        <v>31</v>
      </c>
      <c r="AA47" s="27">
        <v>1156</v>
      </c>
      <c r="AB47" s="22" t="s">
        <v>31</v>
      </c>
    </row>
    <row r="48" spans="1:28" ht="15">
      <c r="A48" s="35" t="s">
        <v>53</v>
      </c>
      <c r="B48" s="30" t="s">
        <v>30</v>
      </c>
      <c r="C48" s="31">
        <v>25</v>
      </c>
      <c r="D48" s="31">
        <v>1</v>
      </c>
      <c r="E48" s="31">
        <v>2167</v>
      </c>
      <c r="F48" s="31" t="str">
        <f t="shared" si="1"/>
        <v>по ОДПУ</v>
      </c>
      <c r="G48" s="27">
        <v>1979</v>
      </c>
      <c r="H48" s="31" t="s">
        <v>31</v>
      </c>
      <c r="I48" s="27">
        <v>1716</v>
      </c>
      <c r="J48" s="22" t="s">
        <v>31</v>
      </c>
      <c r="K48" s="27">
        <v>2003</v>
      </c>
      <c r="L48" s="22" t="s">
        <v>31</v>
      </c>
      <c r="M48" s="27">
        <v>1489</v>
      </c>
      <c r="N48" s="22" t="s">
        <v>31</v>
      </c>
      <c r="O48" s="27">
        <v>1519</v>
      </c>
      <c r="P48" s="22" t="s">
        <v>31</v>
      </c>
      <c r="Q48" s="27">
        <v>1572</v>
      </c>
      <c r="R48" s="22" t="s">
        <v>31</v>
      </c>
      <c r="S48" s="27">
        <v>1533</v>
      </c>
      <c r="T48" s="22" t="s">
        <v>31</v>
      </c>
      <c r="U48" s="27">
        <v>1553</v>
      </c>
      <c r="V48" s="22" t="s">
        <v>31</v>
      </c>
      <c r="W48" s="27">
        <v>1638</v>
      </c>
      <c r="X48" s="22" t="s">
        <v>31</v>
      </c>
      <c r="Y48" s="27">
        <v>2348</v>
      </c>
      <c r="Z48" s="22" t="s">
        <v>31</v>
      </c>
      <c r="AA48" s="27">
        <v>2139</v>
      </c>
      <c r="AB48" s="22" t="s">
        <v>31</v>
      </c>
    </row>
    <row r="49" spans="1:28" ht="15">
      <c r="A49" s="35" t="s">
        <v>53</v>
      </c>
      <c r="B49" s="30" t="s">
        <v>30</v>
      </c>
      <c r="C49" s="31">
        <v>26</v>
      </c>
      <c r="D49" s="31">
        <v>1</v>
      </c>
      <c r="E49" s="31">
        <v>2592</v>
      </c>
      <c r="F49" s="31" t="str">
        <f t="shared" si="1"/>
        <v>по ОДПУ</v>
      </c>
      <c r="G49" s="27">
        <v>2533</v>
      </c>
      <c r="H49" s="31" t="s">
        <v>31</v>
      </c>
      <c r="I49" s="27">
        <v>2640</v>
      </c>
      <c r="J49" s="22" t="s">
        <v>31</v>
      </c>
      <c r="K49" s="27">
        <v>2798</v>
      </c>
      <c r="L49" s="22" t="s">
        <v>31</v>
      </c>
      <c r="M49" s="27">
        <v>2440</v>
      </c>
      <c r="N49" s="22" t="s">
        <v>31</v>
      </c>
      <c r="O49" s="27">
        <v>2412</v>
      </c>
      <c r="P49" s="22" t="s">
        <v>31</v>
      </c>
      <c r="Q49" s="27">
        <v>2948</v>
      </c>
      <c r="R49" s="22" t="s">
        <v>31</v>
      </c>
      <c r="S49" s="27">
        <v>2787</v>
      </c>
      <c r="T49" s="22" t="s">
        <v>31</v>
      </c>
      <c r="U49" s="27">
        <v>3080</v>
      </c>
      <c r="V49" s="22" t="s">
        <v>31</v>
      </c>
      <c r="W49" s="27">
        <v>2520</v>
      </c>
      <c r="X49" s="22" t="s">
        <v>31</v>
      </c>
      <c r="Y49" s="27">
        <v>2977</v>
      </c>
      <c r="Z49" s="22" t="s">
        <v>31</v>
      </c>
      <c r="AA49" s="27">
        <v>2428</v>
      </c>
      <c r="AB49" s="22" t="s">
        <v>31</v>
      </c>
    </row>
    <row r="50" spans="1:28" ht="15">
      <c r="A50" s="35" t="s">
        <v>53</v>
      </c>
      <c r="B50" s="30" t="s">
        <v>34</v>
      </c>
      <c r="C50" s="31" t="s">
        <v>35</v>
      </c>
      <c r="D50" s="31">
        <v>1</v>
      </c>
      <c r="E50" s="31">
        <v>3043</v>
      </c>
      <c r="F50" s="31" t="str">
        <f t="shared" si="1"/>
        <v>по ОДПУ</v>
      </c>
      <c r="G50" s="27">
        <v>2619</v>
      </c>
      <c r="H50" s="31" t="s">
        <v>31</v>
      </c>
      <c r="I50" s="27">
        <v>2538</v>
      </c>
      <c r="J50" s="22" t="s">
        <v>31</v>
      </c>
      <c r="K50" s="27">
        <v>3040</v>
      </c>
      <c r="L50" s="22" t="s">
        <v>31</v>
      </c>
      <c r="M50" s="27">
        <v>2610</v>
      </c>
      <c r="N50" s="22" t="s">
        <v>31</v>
      </c>
      <c r="O50" s="27">
        <v>2461</v>
      </c>
      <c r="P50" s="22" t="s">
        <v>31</v>
      </c>
      <c r="Q50" s="27">
        <v>2727</v>
      </c>
      <c r="R50" s="22" t="s">
        <v>31</v>
      </c>
      <c r="S50" s="27">
        <v>2567</v>
      </c>
      <c r="T50" s="22" t="s">
        <v>31</v>
      </c>
      <c r="U50" s="27">
        <v>2575</v>
      </c>
      <c r="V50" s="22" t="s">
        <v>31</v>
      </c>
      <c r="W50" s="27">
        <v>2541</v>
      </c>
      <c r="X50" s="22" t="s">
        <v>31</v>
      </c>
      <c r="Y50" s="27">
        <v>3105</v>
      </c>
      <c r="Z50" s="22" t="s">
        <v>31</v>
      </c>
      <c r="AA50" s="27">
        <v>2869</v>
      </c>
      <c r="AB50" s="22" t="s">
        <v>31</v>
      </c>
    </row>
    <row r="51" spans="1:28" ht="15">
      <c r="A51" s="35" t="s">
        <v>66</v>
      </c>
      <c r="B51" s="30" t="s">
        <v>34</v>
      </c>
      <c r="C51" s="31">
        <v>4</v>
      </c>
      <c r="D51" s="31">
        <v>1</v>
      </c>
      <c r="E51" s="31">
        <v>680</v>
      </c>
      <c r="F51" s="31" t="str">
        <f t="shared" si="1"/>
        <v>по ОДПУ</v>
      </c>
      <c r="G51" s="27">
        <v>396</v>
      </c>
      <c r="H51" s="31" t="s">
        <v>31</v>
      </c>
      <c r="I51" s="27">
        <v>390</v>
      </c>
      <c r="J51" s="22" t="s">
        <v>31</v>
      </c>
      <c r="K51" s="27">
        <v>430</v>
      </c>
      <c r="L51" s="22" t="s">
        <v>31</v>
      </c>
      <c r="M51" s="27">
        <v>335</v>
      </c>
      <c r="N51" s="22" t="s">
        <v>31</v>
      </c>
      <c r="O51" s="27">
        <v>246</v>
      </c>
      <c r="P51" s="22" t="s">
        <v>31</v>
      </c>
      <c r="Q51" s="27">
        <v>259</v>
      </c>
      <c r="R51" s="22" t="s">
        <v>31</v>
      </c>
      <c r="S51" s="27">
        <v>277</v>
      </c>
      <c r="T51" s="22" t="s">
        <v>31</v>
      </c>
      <c r="U51" s="27">
        <v>305</v>
      </c>
      <c r="V51" s="22" t="s">
        <v>31</v>
      </c>
      <c r="W51" s="27">
        <v>367</v>
      </c>
      <c r="X51" s="22" t="s">
        <v>31</v>
      </c>
      <c r="Y51" s="27">
        <v>537</v>
      </c>
      <c r="Z51" s="22" t="s">
        <v>31</v>
      </c>
      <c r="AA51" s="27">
        <v>480</v>
      </c>
      <c r="AB51" s="22" t="s">
        <v>31</v>
      </c>
    </row>
    <row r="52" spans="1:28" ht="15">
      <c r="A52" s="35" t="s">
        <v>53</v>
      </c>
      <c r="B52" s="30" t="s">
        <v>34</v>
      </c>
      <c r="C52" s="31">
        <v>5</v>
      </c>
      <c r="D52" s="31">
        <v>1</v>
      </c>
      <c r="E52" s="31">
        <v>928</v>
      </c>
      <c r="F52" s="31" t="str">
        <f t="shared" si="1"/>
        <v>по ОДПУ</v>
      </c>
      <c r="G52" s="27">
        <v>916</v>
      </c>
      <c r="H52" s="31" t="s">
        <v>31</v>
      </c>
      <c r="I52" s="27">
        <v>882</v>
      </c>
      <c r="J52" s="22" t="s">
        <v>31</v>
      </c>
      <c r="K52" s="27">
        <v>952</v>
      </c>
      <c r="L52" s="22" t="s">
        <v>31</v>
      </c>
      <c r="M52" s="27">
        <v>712</v>
      </c>
      <c r="N52" s="22" t="s">
        <v>31</v>
      </c>
      <c r="O52" s="27">
        <v>656</v>
      </c>
      <c r="P52" s="22" t="s">
        <v>31</v>
      </c>
      <c r="Q52" s="27">
        <v>758</v>
      </c>
      <c r="R52" s="22" t="s">
        <v>31</v>
      </c>
      <c r="S52" s="27">
        <v>768</v>
      </c>
      <c r="T52" s="22" t="s">
        <v>31</v>
      </c>
      <c r="U52" s="27">
        <v>796</v>
      </c>
      <c r="V52" s="22" t="s">
        <v>31</v>
      </c>
      <c r="W52" s="27">
        <v>812</v>
      </c>
      <c r="X52" s="22" t="s">
        <v>31</v>
      </c>
      <c r="Y52" s="27">
        <v>1045</v>
      </c>
      <c r="Z52" s="22" t="s">
        <v>31</v>
      </c>
      <c r="AA52" s="27">
        <v>925</v>
      </c>
      <c r="AB52" s="22" t="s">
        <v>31</v>
      </c>
    </row>
    <row r="53" spans="1:28" ht="15">
      <c r="A53" s="35" t="s">
        <v>53</v>
      </c>
      <c r="B53" s="30" t="s">
        <v>39</v>
      </c>
      <c r="C53" s="31">
        <v>4</v>
      </c>
      <c r="D53" s="31">
        <v>1</v>
      </c>
      <c r="E53" s="31">
        <v>1015</v>
      </c>
      <c r="F53" s="31" t="str">
        <f t="shared" si="1"/>
        <v>по ОДПУ</v>
      </c>
      <c r="G53" s="27">
        <v>994</v>
      </c>
      <c r="H53" s="31" t="s">
        <v>31</v>
      </c>
      <c r="I53" s="27">
        <v>892</v>
      </c>
      <c r="J53" s="22" t="s">
        <v>31</v>
      </c>
      <c r="K53" s="27">
        <v>1043</v>
      </c>
      <c r="L53" s="22" t="s">
        <v>31</v>
      </c>
      <c r="M53" s="27">
        <v>973</v>
      </c>
      <c r="N53" s="22" t="s">
        <v>31</v>
      </c>
      <c r="O53" s="27">
        <v>913</v>
      </c>
      <c r="P53" s="22" t="s">
        <v>31</v>
      </c>
      <c r="Q53" s="27">
        <v>1129</v>
      </c>
      <c r="R53" s="22" t="s">
        <v>31</v>
      </c>
      <c r="S53" s="27">
        <v>983</v>
      </c>
      <c r="T53" s="22" t="s">
        <v>31</v>
      </c>
      <c r="U53" s="27">
        <v>1065</v>
      </c>
      <c r="V53" s="22" t="s">
        <v>31</v>
      </c>
      <c r="W53" s="27">
        <v>1290</v>
      </c>
      <c r="X53" s="22" t="s">
        <v>31</v>
      </c>
      <c r="Y53" s="27">
        <v>1946</v>
      </c>
      <c r="Z53" s="22" t="s">
        <v>31</v>
      </c>
      <c r="AA53" s="27">
        <v>2010</v>
      </c>
      <c r="AB53" s="22" t="s">
        <v>31</v>
      </c>
    </row>
    <row r="54" spans="1:28" ht="15">
      <c r="A54" s="35" t="s">
        <v>53</v>
      </c>
      <c r="B54" s="30" t="s">
        <v>39</v>
      </c>
      <c r="C54" s="31">
        <v>6</v>
      </c>
      <c r="D54" s="31">
        <v>1</v>
      </c>
      <c r="E54" s="31">
        <v>1302</v>
      </c>
      <c r="F54" s="31" t="str">
        <f t="shared" si="1"/>
        <v>по ОДПУ</v>
      </c>
      <c r="G54" s="27">
        <v>1405</v>
      </c>
      <c r="H54" s="31" t="s">
        <v>31</v>
      </c>
      <c r="I54" s="27">
        <v>1178</v>
      </c>
      <c r="J54" s="22" t="s">
        <v>31</v>
      </c>
      <c r="K54" s="27">
        <v>1188</v>
      </c>
      <c r="L54" s="22" t="s">
        <v>31</v>
      </c>
      <c r="M54" s="27">
        <v>890</v>
      </c>
      <c r="N54" s="22" t="s">
        <v>31</v>
      </c>
      <c r="O54" s="27">
        <v>756</v>
      </c>
      <c r="P54" s="22" t="s">
        <v>31</v>
      </c>
      <c r="Q54" s="27">
        <v>796</v>
      </c>
      <c r="R54" s="22" t="s">
        <v>31</v>
      </c>
      <c r="S54" s="27">
        <v>871</v>
      </c>
      <c r="T54" s="22" t="s">
        <v>31</v>
      </c>
      <c r="U54" s="27">
        <v>913</v>
      </c>
      <c r="V54" s="22" t="s">
        <v>31</v>
      </c>
      <c r="W54" s="27">
        <v>864</v>
      </c>
      <c r="X54" s="22" t="s">
        <v>31</v>
      </c>
      <c r="Y54" s="27">
        <v>1036</v>
      </c>
      <c r="Z54" s="22" t="s">
        <v>31</v>
      </c>
      <c r="AA54" s="27">
        <v>1148</v>
      </c>
      <c r="AB54" s="22" t="s">
        <v>31</v>
      </c>
    </row>
    <row r="55" spans="1:28" ht="15">
      <c r="A55" s="35" t="s">
        <v>53</v>
      </c>
      <c r="B55" s="30" t="s">
        <v>39</v>
      </c>
      <c r="C55" s="31">
        <v>10</v>
      </c>
      <c r="D55" s="31">
        <v>1</v>
      </c>
      <c r="E55" s="31">
        <v>682</v>
      </c>
      <c r="F55" s="31" t="str">
        <f t="shared" si="1"/>
        <v>по ОДПУ</v>
      </c>
      <c r="G55" s="27">
        <v>699</v>
      </c>
      <c r="H55" s="31" t="s">
        <v>31</v>
      </c>
      <c r="I55" s="27">
        <v>530</v>
      </c>
      <c r="J55" s="22" t="s">
        <v>31</v>
      </c>
      <c r="K55" s="27">
        <v>675</v>
      </c>
      <c r="L55" s="22" t="s">
        <v>31</v>
      </c>
      <c r="M55" s="27">
        <v>613</v>
      </c>
      <c r="N55" s="22" t="s">
        <v>31</v>
      </c>
      <c r="O55" s="27">
        <v>509</v>
      </c>
      <c r="P55" s="22" t="s">
        <v>31</v>
      </c>
      <c r="Q55" s="27">
        <v>587</v>
      </c>
      <c r="R55" s="22" t="s">
        <v>31</v>
      </c>
      <c r="S55" s="27">
        <v>511</v>
      </c>
      <c r="T55" s="22" t="s">
        <v>31</v>
      </c>
      <c r="U55" s="27">
        <v>631</v>
      </c>
      <c r="V55" s="22" t="s">
        <v>31</v>
      </c>
      <c r="W55" s="27">
        <v>643</v>
      </c>
      <c r="X55" s="22" t="s">
        <v>31</v>
      </c>
      <c r="Y55" s="27">
        <v>1064</v>
      </c>
      <c r="Z55" s="22" t="s">
        <v>31</v>
      </c>
      <c r="AA55" s="27">
        <v>703</v>
      </c>
      <c r="AB55" s="22" t="s">
        <v>31</v>
      </c>
    </row>
    <row r="56" spans="1:28" ht="15">
      <c r="A56" s="35" t="s">
        <v>53</v>
      </c>
      <c r="B56" s="30" t="s">
        <v>39</v>
      </c>
      <c r="C56" s="31">
        <v>12</v>
      </c>
      <c r="D56" s="31">
        <v>1</v>
      </c>
      <c r="E56" s="31">
        <v>550</v>
      </c>
      <c r="F56" s="31" t="str">
        <f t="shared" si="1"/>
        <v>по ОДПУ</v>
      </c>
      <c r="G56" s="27">
        <v>512</v>
      </c>
      <c r="H56" s="31" t="s">
        <v>31</v>
      </c>
      <c r="I56" s="27">
        <v>431</v>
      </c>
      <c r="J56" s="22" t="s">
        <v>31</v>
      </c>
      <c r="K56" s="27">
        <v>478</v>
      </c>
      <c r="L56" s="22" t="s">
        <v>31</v>
      </c>
      <c r="M56" s="27">
        <v>446</v>
      </c>
      <c r="N56" s="22" t="s">
        <v>31</v>
      </c>
      <c r="O56" s="27">
        <v>377</v>
      </c>
      <c r="P56" s="22" t="s">
        <v>31</v>
      </c>
      <c r="Q56" s="27">
        <v>434</v>
      </c>
      <c r="R56" s="22" t="s">
        <v>31</v>
      </c>
      <c r="S56" s="27">
        <v>403</v>
      </c>
      <c r="T56" s="22" t="s">
        <v>31</v>
      </c>
      <c r="U56" s="27">
        <v>577</v>
      </c>
      <c r="V56" s="22" t="s">
        <v>31</v>
      </c>
      <c r="W56" s="27">
        <v>621</v>
      </c>
      <c r="X56" s="22" t="s">
        <v>31</v>
      </c>
      <c r="Y56" s="27">
        <v>600</v>
      </c>
      <c r="Z56" s="22" t="s">
        <v>31</v>
      </c>
      <c r="AA56" s="27">
        <v>455</v>
      </c>
      <c r="AB56" s="22" t="s">
        <v>31</v>
      </c>
    </row>
    <row r="57" spans="1:28" ht="15">
      <c r="A57" s="35" t="s">
        <v>53</v>
      </c>
      <c r="B57" s="30" t="s">
        <v>58</v>
      </c>
      <c r="C57" s="31">
        <v>3</v>
      </c>
      <c r="D57" s="31">
        <v>0</v>
      </c>
      <c r="E57" s="31">
        <v>0</v>
      </c>
      <c r="F57" s="31" t="str">
        <f t="shared" si="1"/>
        <v>по расчету</v>
      </c>
      <c r="G57" s="41">
        <v>0</v>
      </c>
      <c r="H57" s="31" t="s">
        <v>59</v>
      </c>
      <c r="I57" s="41">
        <v>0</v>
      </c>
      <c r="J57" s="31" t="s">
        <v>59</v>
      </c>
      <c r="K57" s="41">
        <v>0</v>
      </c>
      <c r="L57" s="31" t="s">
        <v>59</v>
      </c>
      <c r="M57" s="27">
        <v>0</v>
      </c>
      <c r="N57" s="31" t="s">
        <v>59</v>
      </c>
      <c r="O57" s="27">
        <v>0</v>
      </c>
      <c r="P57" s="31" t="s">
        <v>59</v>
      </c>
      <c r="Q57" s="27">
        <v>0</v>
      </c>
      <c r="R57" s="31" t="s">
        <v>59</v>
      </c>
      <c r="S57" s="27">
        <v>0</v>
      </c>
      <c r="T57" s="31" t="s">
        <v>59</v>
      </c>
      <c r="U57" s="27">
        <v>0</v>
      </c>
      <c r="V57" s="31" t="s">
        <v>59</v>
      </c>
      <c r="W57" s="27">
        <v>0</v>
      </c>
      <c r="X57" s="31" t="s">
        <v>59</v>
      </c>
      <c r="Y57" s="27">
        <v>0</v>
      </c>
      <c r="Z57" s="31" t="s">
        <v>59</v>
      </c>
      <c r="AA57" s="27">
        <v>0</v>
      </c>
      <c r="AB57" s="31" t="s">
        <v>59</v>
      </c>
    </row>
    <row r="58" spans="1:28" ht="15">
      <c r="A58" s="35" t="s">
        <v>53</v>
      </c>
      <c r="B58" s="30" t="s">
        <v>39</v>
      </c>
      <c r="C58" s="31">
        <v>18</v>
      </c>
      <c r="D58" s="31">
        <v>0</v>
      </c>
      <c r="E58" s="31">
        <v>0</v>
      </c>
      <c r="F58" s="31" t="str">
        <f t="shared" si="1"/>
        <v>по расчету</v>
      </c>
      <c r="G58" s="41">
        <v>0</v>
      </c>
      <c r="H58" s="31" t="s">
        <v>59</v>
      </c>
      <c r="I58" s="41">
        <v>0</v>
      </c>
      <c r="J58" s="31" t="s">
        <v>59</v>
      </c>
      <c r="K58" s="41">
        <v>0</v>
      </c>
      <c r="L58" s="31" t="s">
        <v>59</v>
      </c>
      <c r="M58" s="27">
        <v>0</v>
      </c>
      <c r="N58" s="31" t="s">
        <v>59</v>
      </c>
      <c r="O58" s="27">
        <v>0</v>
      </c>
      <c r="P58" s="31" t="s">
        <v>59</v>
      </c>
      <c r="Q58" s="27">
        <v>0</v>
      </c>
      <c r="R58" s="31" t="s">
        <v>59</v>
      </c>
      <c r="S58" s="27">
        <v>0</v>
      </c>
      <c r="T58" s="31" t="s">
        <v>59</v>
      </c>
      <c r="U58" s="27">
        <v>0</v>
      </c>
      <c r="V58" s="31" t="s">
        <v>59</v>
      </c>
      <c r="W58" s="27">
        <v>0</v>
      </c>
      <c r="X58" s="31" t="s">
        <v>59</v>
      </c>
      <c r="Y58" s="27">
        <v>0</v>
      </c>
      <c r="Z58" s="31" t="s">
        <v>59</v>
      </c>
      <c r="AA58" s="27">
        <v>0</v>
      </c>
      <c r="AB58" s="31" t="s">
        <v>59</v>
      </c>
    </row>
    <row r="59" spans="1:28" ht="15">
      <c r="A59" s="35" t="s">
        <v>53</v>
      </c>
      <c r="B59" s="30" t="s">
        <v>58</v>
      </c>
      <c r="C59" s="31">
        <v>21</v>
      </c>
      <c r="D59" s="31">
        <v>0</v>
      </c>
      <c r="E59" s="31">
        <v>0</v>
      </c>
      <c r="F59" s="31" t="str">
        <f t="shared" si="1"/>
        <v>по расчету</v>
      </c>
      <c r="G59" s="41">
        <v>0</v>
      </c>
      <c r="H59" s="31" t="s">
        <v>59</v>
      </c>
      <c r="I59" s="41">
        <v>0</v>
      </c>
      <c r="J59" s="31" t="s">
        <v>59</v>
      </c>
      <c r="K59" s="41">
        <v>0</v>
      </c>
      <c r="L59" s="31" t="s">
        <v>59</v>
      </c>
      <c r="M59" s="27">
        <v>0</v>
      </c>
      <c r="N59" s="31" t="s">
        <v>59</v>
      </c>
      <c r="O59" s="27">
        <v>0</v>
      </c>
      <c r="P59" s="31" t="s">
        <v>59</v>
      </c>
      <c r="Q59" s="27">
        <v>0</v>
      </c>
      <c r="R59" s="31" t="s">
        <v>59</v>
      </c>
      <c r="S59" s="27">
        <v>0</v>
      </c>
      <c r="T59" s="31" t="s">
        <v>59</v>
      </c>
      <c r="U59" s="27">
        <v>0</v>
      </c>
      <c r="V59" s="31" t="s">
        <v>59</v>
      </c>
      <c r="W59" s="27">
        <v>0</v>
      </c>
      <c r="X59" s="31" t="s">
        <v>59</v>
      </c>
      <c r="Y59" s="27">
        <v>0</v>
      </c>
      <c r="Z59" s="31" t="s">
        <v>59</v>
      </c>
      <c r="AA59" s="27">
        <v>0</v>
      </c>
      <c r="AB59" s="31" t="s">
        <v>59</v>
      </c>
    </row>
    <row r="60" spans="1:28" ht="15">
      <c r="A60" s="35" t="s">
        <v>53</v>
      </c>
      <c r="B60" s="30" t="s">
        <v>39</v>
      </c>
      <c r="C60" s="31">
        <v>24</v>
      </c>
      <c r="D60" s="31">
        <v>0</v>
      </c>
      <c r="E60" s="31">
        <v>0</v>
      </c>
      <c r="F60" s="31" t="str">
        <f t="shared" si="1"/>
        <v>по расчету</v>
      </c>
      <c r="G60" s="41">
        <v>0</v>
      </c>
      <c r="H60" s="31" t="s">
        <v>59</v>
      </c>
      <c r="I60" s="41">
        <v>0</v>
      </c>
      <c r="J60" s="31" t="s">
        <v>59</v>
      </c>
      <c r="K60" s="41">
        <v>0</v>
      </c>
      <c r="L60" s="31" t="s">
        <v>59</v>
      </c>
      <c r="M60" s="27">
        <v>0</v>
      </c>
      <c r="N60" s="31" t="s">
        <v>59</v>
      </c>
      <c r="O60" s="27">
        <v>0</v>
      </c>
      <c r="P60" s="31" t="s">
        <v>59</v>
      </c>
      <c r="Q60" s="27">
        <v>0</v>
      </c>
      <c r="R60" s="31" t="s">
        <v>59</v>
      </c>
      <c r="S60" s="27">
        <v>0</v>
      </c>
      <c r="T60" s="31" t="s">
        <v>59</v>
      </c>
      <c r="U60" s="27">
        <v>0</v>
      </c>
      <c r="V60" s="31" t="s">
        <v>59</v>
      </c>
      <c r="W60" s="27">
        <v>0</v>
      </c>
      <c r="X60" s="31" t="s">
        <v>59</v>
      </c>
      <c r="Y60" s="27">
        <v>0</v>
      </c>
      <c r="Z60" s="31" t="s">
        <v>59</v>
      </c>
      <c r="AA60" s="27">
        <v>0</v>
      </c>
      <c r="AB60" s="31" t="s">
        <v>59</v>
      </c>
    </row>
    <row r="61" spans="1:28" ht="15">
      <c r="A61" s="35" t="s">
        <v>53</v>
      </c>
      <c r="B61" s="30" t="s">
        <v>58</v>
      </c>
      <c r="C61" s="31">
        <v>42</v>
      </c>
      <c r="D61" s="31">
        <v>0</v>
      </c>
      <c r="E61" s="31">
        <v>0</v>
      </c>
      <c r="F61" s="31" t="str">
        <f t="shared" si="1"/>
        <v>по расчету</v>
      </c>
      <c r="G61" s="41">
        <v>0</v>
      </c>
      <c r="H61" s="31" t="s">
        <v>59</v>
      </c>
      <c r="I61" s="41">
        <v>0</v>
      </c>
      <c r="J61" s="31" t="s">
        <v>59</v>
      </c>
      <c r="K61" s="41">
        <v>0</v>
      </c>
      <c r="L61" s="31" t="s">
        <v>59</v>
      </c>
      <c r="M61" s="27">
        <v>0</v>
      </c>
      <c r="N61" s="31" t="s">
        <v>59</v>
      </c>
      <c r="O61" s="27">
        <v>0</v>
      </c>
      <c r="P61" s="31" t="s">
        <v>59</v>
      </c>
      <c r="Q61" s="27">
        <v>0</v>
      </c>
      <c r="R61" s="31" t="s">
        <v>59</v>
      </c>
      <c r="S61" s="27">
        <v>0</v>
      </c>
      <c r="T61" s="31" t="s">
        <v>59</v>
      </c>
      <c r="U61" s="27">
        <v>0</v>
      </c>
      <c r="V61" s="31" t="s">
        <v>59</v>
      </c>
      <c r="W61" s="27">
        <v>0</v>
      </c>
      <c r="X61" s="31" t="s">
        <v>59</v>
      </c>
      <c r="Y61" s="27">
        <v>0</v>
      </c>
      <c r="Z61" s="31" t="s">
        <v>59</v>
      </c>
      <c r="AA61" s="27">
        <v>0</v>
      </c>
      <c r="AB61" s="31" t="s">
        <v>59</v>
      </c>
    </row>
    <row r="62" spans="1:28" ht="15">
      <c r="A62" s="35" t="s">
        <v>53</v>
      </c>
      <c r="B62" s="30" t="s">
        <v>58</v>
      </c>
      <c r="C62" s="31">
        <v>55</v>
      </c>
      <c r="D62" s="31">
        <v>0</v>
      </c>
      <c r="E62" s="31">
        <v>0</v>
      </c>
      <c r="F62" s="31" t="str">
        <f t="shared" si="1"/>
        <v>по расчету</v>
      </c>
      <c r="G62" s="41">
        <v>0</v>
      </c>
      <c r="H62" s="31" t="s">
        <v>59</v>
      </c>
      <c r="I62" s="41">
        <v>0</v>
      </c>
      <c r="J62" s="31" t="s">
        <v>59</v>
      </c>
      <c r="K62" s="41">
        <v>0</v>
      </c>
      <c r="L62" s="31" t="s">
        <v>59</v>
      </c>
      <c r="M62" s="27">
        <v>0</v>
      </c>
      <c r="N62" s="31" t="s">
        <v>59</v>
      </c>
      <c r="O62" s="27">
        <v>0</v>
      </c>
      <c r="P62" s="31" t="s">
        <v>59</v>
      </c>
      <c r="Q62" s="27">
        <v>0</v>
      </c>
      <c r="R62" s="31" t="s">
        <v>59</v>
      </c>
      <c r="S62" s="27">
        <v>0</v>
      </c>
      <c r="T62" s="31" t="s">
        <v>59</v>
      </c>
      <c r="U62" s="27">
        <v>0</v>
      </c>
      <c r="V62" s="31" t="s">
        <v>59</v>
      </c>
      <c r="W62" s="27">
        <v>0</v>
      </c>
      <c r="X62" s="31" t="s">
        <v>59</v>
      </c>
      <c r="Y62" s="27">
        <v>0</v>
      </c>
      <c r="Z62" s="31" t="s">
        <v>59</v>
      </c>
      <c r="AA62" s="27">
        <v>0</v>
      </c>
      <c r="AB62" s="31" t="s">
        <v>59</v>
      </c>
    </row>
    <row r="63" spans="1:30" ht="15">
      <c r="A63" s="35" t="s">
        <v>53</v>
      </c>
      <c r="B63" s="30" t="s">
        <v>57</v>
      </c>
      <c r="C63" s="31">
        <v>41</v>
      </c>
      <c r="D63" s="31">
        <v>0</v>
      </c>
      <c r="E63" s="31">
        <v>0</v>
      </c>
      <c r="F63" s="31" t="str">
        <f t="shared" si="1"/>
        <v>по расчету</v>
      </c>
      <c r="G63" s="41">
        <v>0</v>
      </c>
      <c r="H63" s="31" t="s">
        <v>59</v>
      </c>
      <c r="I63" s="31">
        <v>0</v>
      </c>
      <c r="J63" s="31" t="s">
        <v>59</v>
      </c>
      <c r="K63" s="31">
        <v>0</v>
      </c>
      <c r="L63" s="31" t="s">
        <v>59</v>
      </c>
      <c r="M63" s="41">
        <v>0</v>
      </c>
      <c r="N63" s="31" t="s">
        <v>59</v>
      </c>
      <c r="O63" s="27">
        <v>0</v>
      </c>
      <c r="P63" s="31" t="s">
        <v>59</v>
      </c>
      <c r="Q63" s="27">
        <v>0</v>
      </c>
      <c r="R63" s="31" t="s">
        <v>59</v>
      </c>
      <c r="S63" s="27">
        <v>0</v>
      </c>
      <c r="T63" s="31" t="s">
        <v>59</v>
      </c>
      <c r="U63" s="27">
        <v>0</v>
      </c>
      <c r="V63" s="31" t="s">
        <v>59</v>
      </c>
      <c r="W63" s="27">
        <v>0</v>
      </c>
      <c r="X63" s="31" t="s">
        <v>59</v>
      </c>
      <c r="Y63" s="27">
        <v>0</v>
      </c>
      <c r="Z63" s="31" t="s">
        <v>59</v>
      </c>
      <c r="AA63" s="27">
        <v>0</v>
      </c>
      <c r="AB63" s="31" t="s">
        <v>59</v>
      </c>
      <c r="AC63" s="27"/>
      <c r="AD63" s="31"/>
    </row>
    <row r="64" spans="1:28" ht="15">
      <c r="A64" s="35" t="s">
        <v>53</v>
      </c>
      <c r="B64" s="30" t="s">
        <v>39</v>
      </c>
      <c r="C64" s="31">
        <v>25</v>
      </c>
      <c r="D64" s="31">
        <v>1</v>
      </c>
      <c r="E64" s="31">
        <v>683</v>
      </c>
      <c r="F64" s="31" t="str">
        <f t="shared" si="1"/>
        <v>по ОДПУ</v>
      </c>
      <c r="G64" s="27">
        <v>675</v>
      </c>
      <c r="H64" s="31" t="s">
        <v>31</v>
      </c>
      <c r="I64" s="27">
        <v>575</v>
      </c>
      <c r="J64" s="22" t="s">
        <v>31</v>
      </c>
      <c r="K64" s="27">
        <v>569</v>
      </c>
      <c r="L64" s="22" t="s">
        <v>31</v>
      </c>
      <c r="M64" s="27">
        <v>462</v>
      </c>
      <c r="N64" s="22" t="s">
        <v>31</v>
      </c>
      <c r="O64" s="27">
        <v>480</v>
      </c>
      <c r="P64" s="22" t="s">
        <v>31</v>
      </c>
      <c r="Q64" s="27">
        <v>467</v>
      </c>
      <c r="R64" s="22" t="s">
        <v>31</v>
      </c>
      <c r="S64" s="27">
        <v>505</v>
      </c>
      <c r="T64" s="22" t="s">
        <v>31</v>
      </c>
      <c r="U64" s="27">
        <v>464</v>
      </c>
      <c r="V64" s="22" t="s">
        <v>31</v>
      </c>
      <c r="W64" s="27">
        <v>486</v>
      </c>
      <c r="X64" s="22" t="s">
        <v>31</v>
      </c>
      <c r="Y64" s="27">
        <v>624</v>
      </c>
      <c r="Z64" s="22" t="s">
        <v>31</v>
      </c>
      <c r="AA64" s="27">
        <v>678</v>
      </c>
      <c r="AB64" s="22" t="s">
        <v>31</v>
      </c>
    </row>
    <row r="65" spans="1:28" ht="15">
      <c r="A65" s="35" t="s">
        <v>55</v>
      </c>
      <c r="B65" s="21" t="s">
        <v>47</v>
      </c>
      <c r="C65" s="22">
        <v>150</v>
      </c>
      <c r="D65" s="22">
        <v>1</v>
      </c>
      <c r="E65" s="22">
        <v>2042</v>
      </c>
      <c r="F65" s="22" t="str">
        <f t="shared" si="1"/>
        <v>по ОДПУ</v>
      </c>
      <c r="G65" s="27">
        <v>1975</v>
      </c>
      <c r="H65" s="22" t="s">
        <v>31</v>
      </c>
      <c r="I65" s="27">
        <v>1808</v>
      </c>
      <c r="J65" s="22" t="s">
        <v>31</v>
      </c>
      <c r="K65" s="27">
        <v>0</v>
      </c>
      <c r="L65" s="22" t="s">
        <v>31</v>
      </c>
      <c r="M65" s="27">
        <v>1350</v>
      </c>
      <c r="N65" s="22" t="s">
        <v>31</v>
      </c>
      <c r="O65" s="27">
        <v>1596</v>
      </c>
      <c r="P65" s="22" t="s">
        <v>31</v>
      </c>
      <c r="Q65" s="27">
        <v>1792</v>
      </c>
      <c r="R65" s="22" t="s">
        <v>31</v>
      </c>
      <c r="S65" s="27">
        <v>1756</v>
      </c>
      <c r="T65" s="22" t="s">
        <v>31</v>
      </c>
      <c r="U65" s="27">
        <v>1805</v>
      </c>
      <c r="V65" s="22" t="s">
        <v>31</v>
      </c>
      <c r="W65" s="27">
        <v>1722</v>
      </c>
      <c r="X65" s="22" t="s">
        <v>31</v>
      </c>
      <c r="Y65" s="27">
        <v>1980</v>
      </c>
      <c r="Z65" s="22" t="s">
        <v>31</v>
      </c>
      <c r="AA65" s="27">
        <v>2110</v>
      </c>
      <c r="AB65" s="22" t="s">
        <v>31</v>
      </c>
    </row>
    <row r="66" spans="1:28" ht="15">
      <c r="A66" s="35" t="s">
        <v>55</v>
      </c>
      <c r="B66" s="21" t="s">
        <v>47</v>
      </c>
      <c r="C66" s="22">
        <v>152</v>
      </c>
      <c r="D66" s="22">
        <v>1</v>
      </c>
      <c r="E66" s="22">
        <v>1936</v>
      </c>
      <c r="F66" s="22" t="str">
        <f t="shared" si="1"/>
        <v>по ОДПУ</v>
      </c>
      <c r="G66" s="27">
        <v>1895</v>
      </c>
      <c r="H66" s="22" t="s">
        <v>31</v>
      </c>
      <c r="I66" s="27">
        <v>1543</v>
      </c>
      <c r="J66" s="22" t="s">
        <v>31</v>
      </c>
      <c r="K66" s="27">
        <v>1588</v>
      </c>
      <c r="L66" s="22" t="s">
        <v>31</v>
      </c>
      <c r="M66" s="27">
        <v>1579</v>
      </c>
      <c r="N66" s="22" t="s">
        <v>31</v>
      </c>
      <c r="O66" s="27">
        <v>1403</v>
      </c>
      <c r="P66" s="22" t="s">
        <v>31</v>
      </c>
      <c r="Q66" s="27">
        <v>1540</v>
      </c>
      <c r="R66" s="22" t="s">
        <v>31</v>
      </c>
      <c r="S66" s="27">
        <v>1509</v>
      </c>
      <c r="T66" s="22" t="s">
        <v>31</v>
      </c>
      <c r="U66" s="27">
        <v>1335</v>
      </c>
      <c r="V66" s="22" t="s">
        <v>31</v>
      </c>
      <c r="W66" s="27">
        <v>1429</v>
      </c>
      <c r="X66" s="22" t="s">
        <v>31</v>
      </c>
      <c r="Y66" s="27">
        <v>1697</v>
      </c>
      <c r="Z66" s="22" t="s">
        <v>31</v>
      </c>
      <c r="AA66" s="27">
        <v>1553</v>
      </c>
      <c r="AB66" s="22" t="s">
        <v>31</v>
      </c>
    </row>
    <row r="67" spans="1:28" ht="15">
      <c r="A67" s="35" t="s">
        <v>55</v>
      </c>
      <c r="B67" s="21" t="s">
        <v>47</v>
      </c>
      <c r="C67" s="22">
        <v>154</v>
      </c>
      <c r="D67" s="22">
        <v>2</v>
      </c>
      <c r="E67" s="22">
        <v>2791</v>
      </c>
      <c r="F67" s="22" t="str">
        <f t="shared" si="1"/>
        <v>по ОДПУ</v>
      </c>
      <c r="G67" s="27">
        <v>2817</v>
      </c>
      <c r="H67" s="22" t="s">
        <v>31</v>
      </c>
      <c r="I67" s="27">
        <v>2417</v>
      </c>
      <c r="J67" s="22" t="s">
        <v>31</v>
      </c>
      <c r="K67" s="27">
        <v>2586</v>
      </c>
      <c r="L67" s="22" t="s">
        <v>31</v>
      </c>
      <c r="M67" s="27">
        <v>2410</v>
      </c>
      <c r="N67" s="22" t="s">
        <v>31</v>
      </c>
      <c r="O67" s="27">
        <v>1911</v>
      </c>
      <c r="P67" s="22" t="s">
        <v>31</v>
      </c>
      <c r="Q67" s="27">
        <v>2015</v>
      </c>
      <c r="R67" s="22" t="s">
        <v>31</v>
      </c>
      <c r="S67" s="27">
        <v>1919</v>
      </c>
      <c r="T67" s="22" t="s">
        <v>31</v>
      </c>
      <c r="U67" s="27">
        <v>2129</v>
      </c>
      <c r="V67" s="22" t="s">
        <v>31</v>
      </c>
      <c r="W67" s="27">
        <v>2162</v>
      </c>
      <c r="X67" s="22" t="s">
        <v>31</v>
      </c>
      <c r="Y67" s="27">
        <v>2421</v>
      </c>
      <c r="Z67" s="22" t="s">
        <v>31</v>
      </c>
      <c r="AA67" s="27">
        <v>2628</v>
      </c>
      <c r="AB67" s="22" t="s">
        <v>31</v>
      </c>
    </row>
    <row r="68" spans="1:28" ht="15">
      <c r="A68" s="35" t="s">
        <v>55</v>
      </c>
      <c r="B68" s="21" t="s">
        <v>47</v>
      </c>
      <c r="C68" s="22">
        <v>156</v>
      </c>
      <c r="D68" s="22">
        <v>2</v>
      </c>
      <c r="E68" s="22">
        <v>2372</v>
      </c>
      <c r="F68" s="22" t="str">
        <f t="shared" si="1"/>
        <v>по ОДПУ</v>
      </c>
      <c r="G68" s="27">
        <v>2288</v>
      </c>
      <c r="H68" s="22" t="s">
        <v>31</v>
      </c>
      <c r="I68" s="27">
        <v>1927</v>
      </c>
      <c r="J68" s="22" t="s">
        <v>31</v>
      </c>
      <c r="K68" s="27">
        <v>1847</v>
      </c>
      <c r="L68" s="22" t="s">
        <v>31</v>
      </c>
      <c r="M68" s="27">
        <v>1854</v>
      </c>
      <c r="N68" s="22" t="s">
        <v>31</v>
      </c>
      <c r="O68" s="27">
        <v>1571</v>
      </c>
      <c r="P68" s="22" t="s">
        <v>31</v>
      </c>
      <c r="Q68" s="27">
        <v>1599</v>
      </c>
      <c r="R68" s="22" t="s">
        <v>31</v>
      </c>
      <c r="S68" s="27">
        <v>1686</v>
      </c>
      <c r="T68" s="22" t="s">
        <v>31</v>
      </c>
      <c r="U68" s="27">
        <v>1803</v>
      </c>
      <c r="V68" s="22" t="s">
        <v>31</v>
      </c>
      <c r="W68" s="27">
        <v>1731</v>
      </c>
      <c r="X68" s="22" t="s">
        <v>31</v>
      </c>
      <c r="Y68" s="27">
        <v>1813</v>
      </c>
      <c r="Z68" s="22" t="s">
        <v>31</v>
      </c>
      <c r="AA68" s="27">
        <v>1900</v>
      </c>
      <c r="AB68" s="22" t="s">
        <v>31</v>
      </c>
    </row>
    <row r="69" spans="1:28" ht="15">
      <c r="A69" s="35" t="s">
        <v>55</v>
      </c>
      <c r="B69" s="21" t="s">
        <v>47</v>
      </c>
      <c r="C69" s="22">
        <v>215</v>
      </c>
      <c r="D69" s="22">
        <v>1</v>
      </c>
      <c r="E69" s="22">
        <v>2396</v>
      </c>
      <c r="F69" s="22" t="str">
        <f t="shared" si="1"/>
        <v>по ОДПУ</v>
      </c>
      <c r="G69" s="27">
        <v>1920</v>
      </c>
      <c r="H69" s="22" t="s">
        <v>31</v>
      </c>
      <c r="I69" s="27">
        <v>1613</v>
      </c>
      <c r="J69" s="22" t="s">
        <v>31</v>
      </c>
      <c r="K69" s="27">
        <v>1707</v>
      </c>
      <c r="L69" s="22" t="s">
        <v>31</v>
      </c>
      <c r="M69" s="27">
        <v>1705</v>
      </c>
      <c r="N69" s="22" t="s">
        <v>31</v>
      </c>
      <c r="O69" s="27">
        <v>1393</v>
      </c>
      <c r="P69" s="22" t="s">
        <v>31</v>
      </c>
      <c r="Q69" s="27">
        <v>1439</v>
      </c>
      <c r="R69" s="22" t="s">
        <v>31</v>
      </c>
      <c r="S69" s="27">
        <v>1665</v>
      </c>
      <c r="T69" s="22" t="s">
        <v>31</v>
      </c>
      <c r="U69" s="27">
        <v>1679</v>
      </c>
      <c r="V69" s="22" t="s">
        <v>31</v>
      </c>
      <c r="W69" s="27">
        <v>1537</v>
      </c>
      <c r="X69" s="22" t="s">
        <v>31</v>
      </c>
      <c r="Y69" s="27">
        <v>1767</v>
      </c>
      <c r="Z69" s="22" t="s">
        <v>31</v>
      </c>
      <c r="AA69" s="27">
        <v>2102</v>
      </c>
      <c r="AB69" s="22" t="s">
        <v>31</v>
      </c>
    </row>
    <row r="70" spans="1:28" ht="15">
      <c r="A70" s="35" t="s">
        <v>55</v>
      </c>
      <c r="B70" s="21" t="s">
        <v>47</v>
      </c>
      <c r="C70" s="22">
        <v>217</v>
      </c>
      <c r="D70" s="22">
        <v>1</v>
      </c>
      <c r="E70" s="22">
        <v>538</v>
      </c>
      <c r="F70" s="22" t="str">
        <f t="shared" si="1"/>
        <v>по ОДПУ</v>
      </c>
      <c r="G70" s="27">
        <v>466</v>
      </c>
      <c r="H70" s="22" t="s">
        <v>31</v>
      </c>
      <c r="I70" s="27">
        <v>418</v>
      </c>
      <c r="J70" s="22" t="s">
        <v>31</v>
      </c>
      <c r="K70" s="27">
        <v>443</v>
      </c>
      <c r="L70" s="22" t="s">
        <v>31</v>
      </c>
      <c r="M70" s="27">
        <v>417</v>
      </c>
      <c r="N70" s="22" t="s">
        <v>31</v>
      </c>
      <c r="O70" s="27">
        <v>386</v>
      </c>
      <c r="P70" s="22" t="s">
        <v>31</v>
      </c>
      <c r="Q70" s="27">
        <v>562</v>
      </c>
      <c r="R70" s="22" t="s">
        <v>31</v>
      </c>
      <c r="S70" s="27">
        <v>630</v>
      </c>
      <c r="T70" s="22" t="s">
        <v>31</v>
      </c>
      <c r="U70" s="27">
        <v>629</v>
      </c>
      <c r="V70" s="22" t="s">
        <v>31</v>
      </c>
      <c r="W70" s="27">
        <v>646</v>
      </c>
      <c r="X70" s="22" t="s">
        <v>31</v>
      </c>
      <c r="Y70" s="27">
        <v>601</v>
      </c>
      <c r="Z70" s="22" t="s">
        <v>31</v>
      </c>
      <c r="AA70" s="27">
        <v>584</v>
      </c>
      <c r="AB70" s="22" t="s">
        <v>31</v>
      </c>
    </row>
    <row r="71" spans="1:28" ht="15">
      <c r="A71" s="35" t="s">
        <v>55</v>
      </c>
      <c r="B71" s="21" t="s">
        <v>47</v>
      </c>
      <c r="C71" s="22" t="s">
        <v>48</v>
      </c>
      <c r="D71" s="22">
        <v>1</v>
      </c>
      <c r="E71" s="22">
        <v>1156</v>
      </c>
      <c r="F71" s="22" t="str">
        <f t="shared" si="1"/>
        <v>по ОДПУ</v>
      </c>
      <c r="G71" s="27">
        <v>1035</v>
      </c>
      <c r="H71" s="22" t="s">
        <v>31</v>
      </c>
      <c r="I71" s="27">
        <v>796</v>
      </c>
      <c r="J71" s="22" t="s">
        <v>31</v>
      </c>
      <c r="K71" s="27">
        <v>974</v>
      </c>
      <c r="L71" s="22" t="s">
        <v>31</v>
      </c>
      <c r="M71" s="27">
        <v>860</v>
      </c>
      <c r="N71" s="22" t="s">
        <v>31</v>
      </c>
      <c r="O71" s="27">
        <v>1558</v>
      </c>
      <c r="P71" s="22" t="s">
        <v>31</v>
      </c>
      <c r="Q71" s="27">
        <v>2419</v>
      </c>
      <c r="R71" s="22" t="s">
        <v>31</v>
      </c>
      <c r="S71" s="27">
        <v>817</v>
      </c>
      <c r="T71" s="22" t="s">
        <v>31</v>
      </c>
      <c r="U71" s="27">
        <v>881</v>
      </c>
      <c r="V71" s="22" t="s">
        <v>31</v>
      </c>
      <c r="W71" s="27">
        <v>726</v>
      </c>
      <c r="X71" s="22" t="s">
        <v>31</v>
      </c>
      <c r="Y71" s="27">
        <v>1023</v>
      </c>
      <c r="Z71" s="22" t="s">
        <v>31</v>
      </c>
      <c r="AA71" s="27">
        <v>450</v>
      </c>
      <c r="AB71" s="22" t="s">
        <v>31</v>
      </c>
    </row>
    <row r="72" spans="1:28" ht="15">
      <c r="A72" s="35" t="s">
        <v>55</v>
      </c>
      <c r="B72" s="21" t="s">
        <v>47</v>
      </c>
      <c r="C72" s="22">
        <v>219</v>
      </c>
      <c r="D72" s="22">
        <v>1</v>
      </c>
      <c r="E72" s="22">
        <v>584</v>
      </c>
      <c r="F72" s="22" t="str">
        <f t="shared" si="1"/>
        <v>по ОДПУ</v>
      </c>
      <c r="G72" s="27">
        <v>641</v>
      </c>
      <c r="H72" s="22" t="s">
        <v>31</v>
      </c>
      <c r="I72" s="27">
        <v>573</v>
      </c>
      <c r="J72" s="22" t="s">
        <v>31</v>
      </c>
      <c r="K72" s="27">
        <v>602</v>
      </c>
      <c r="L72" s="22" t="s">
        <v>31</v>
      </c>
      <c r="M72" s="27">
        <v>529</v>
      </c>
      <c r="N72" s="22" t="s">
        <v>31</v>
      </c>
      <c r="O72" s="27">
        <v>503</v>
      </c>
      <c r="P72" s="22" t="s">
        <v>31</v>
      </c>
      <c r="Q72" s="27">
        <v>510</v>
      </c>
      <c r="R72" s="22" t="s">
        <v>31</v>
      </c>
      <c r="S72" s="27">
        <v>518</v>
      </c>
      <c r="T72" s="22" t="s">
        <v>31</v>
      </c>
      <c r="U72" s="27">
        <v>561</v>
      </c>
      <c r="V72" s="22" t="s">
        <v>31</v>
      </c>
      <c r="W72" s="27">
        <v>593</v>
      </c>
      <c r="X72" s="22" t="s">
        <v>31</v>
      </c>
      <c r="Y72" s="27">
        <v>675</v>
      </c>
      <c r="Z72" s="22" t="s">
        <v>31</v>
      </c>
      <c r="AA72" s="27">
        <v>667</v>
      </c>
      <c r="AB72" s="22" t="s">
        <v>31</v>
      </c>
    </row>
    <row r="73" spans="1:28" ht="15">
      <c r="A73" s="35" t="s">
        <v>55</v>
      </c>
      <c r="B73" s="21" t="s">
        <v>47</v>
      </c>
      <c r="C73" s="22">
        <v>221</v>
      </c>
      <c r="D73" s="22">
        <v>1</v>
      </c>
      <c r="E73" s="22">
        <v>684</v>
      </c>
      <c r="F73" s="22" t="str">
        <f t="shared" si="1"/>
        <v>по ОДПУ</v>
      </c>
      <c r="G73" s="27">
        <v>959</v>
      </c>
      <c r="H73" s="22" t="s">
        <v>31</v>
      </c>
      <c r="I73" s="27">
        <v>839</v>
      </c>
      <c r="J73" s="22" t="s">
        <v>31</v>
      </c>
      <c r="K73" s="27">
        <v>948</v>
      </c>
      <c r="L73" s="22" t="s">
        <v>31</v>
      </c>
      <c r="M73" s="27">
        <v>655</v>
      </c>
      <c r="N73" s="22" t="s">
        <v>31</v>
      </c>
      <c r="O73" s="27">
        <v>620</v>
      </c>
      <c r="P73" s="22" t="s">
        <v>31</v>
      </c>
      <c r="Q73" s="27">
        <v>716</v>
      </c>
      <c r="R73" s="22" t="s">
        <v>31</v>
      </c>
      <c r="S73" s="27">
        <v>723</v>
      </c>
      <c r="T73" s="22" t="s">
        <v>31</v>
      </c>
      <c r="U73" s="27">
        <v>697</v>
      </c>
      <c r="V73" s="22" t="s">
        <v>31</v>
      </c>
      <c r="W73" s="27">
        <v>687</v>
      </c>
      <c r="X73" s="22" t="s">
        <v>31</v>
      </c>
      <c r="Y73" s="27">
        <v>787</v>
      </c>
      <c r="Z73" s="22" t="s">
        <v>31</v>
      </c>
      <c r="AA73" s="27">
        <v>677</v>
      </c>
      <c r="AB73" s="22" t="s">
        <v>31</v>
      </c>
    </row>
    <row r="74" spans="1:28" ht="15">
      <c r="A74" s="35" t="s">
        <v>55</v>
      </c>
      <c r="B74" s="21" t="s">
        <v>47</v>
      </c>
      <c r="C74" s="22">
        <v>223</v>
      </c>
      <c r="D74" s="22">
        <v>1</v>
      </c>
      <c r="E74" s="22">
        <v>255</v>
      </c>
      <c r="F74" s="22" t="str">
        <f t="shared" si="1"/>
        <v>по ОДПУ</v>
      </c>
      <c r="G74" s="27">
        <v>267</v>
      </c>
      <c r="H74" s="22" t="s">
        <v>31</v>
      </c>
      <c r="I74" s="27">
        <v>232</v>
      </c>
      <c r="J74" s="22" t="s">
        <v>31</v>
      </c>
      <c r="K74" s="27">
        <v>227</v>
      </c>
      <c r="L74" s="22" t="s">
        <v>31</v>
      </c>
      <c r="M74" s="27">
        <v>220</v>
      </c>
      <c r="N74" s="22" t="s">
        <v>31</v>
      </c>
      <c r="O74" s="27">
        <v>222</v>
      </c>
      <c r="P74" s="22" t="s">
        <v>31</v>
      </c>
      <c r="Q74" s="27">
        <v>237</v>
      </c>
      <c r="R74" s="22" t="s">
        <v>31</v>
      </c>
      <c r="S74" s="27">
        <v>235</v>
      </c>
      <c r="T74" s="22" t="s">
        <v>31</v>
      </c>
      <c r="U74" s="27">
        <v>240</v>
      </c>
      <c r="V74" s="22" t="s">
        <v>31</v>
      </c>
      <c r="W74" s="27">
        <v>259</v>
      </c>
      <c r="X74" s="22" t="s">
        <v>31</v>
      </c>
      <c r="Y74" s="27">
        <v>293</v>
      </c>
      <c r="Z74" s="22" t="s">
        <v>31</v>
      </c>
      <c r="AA74" s="27">
        <v>296</v>
      </c>
      <c r="AB74" s="22" t="s">
        <v>31</v>
      </c>
    </row>
    <row r="75" spans="1:28" ht="15">
      <c r="A75" s="35" t="s">
        <v>55</v>
      </c>
      <c r="B75" s="21" t="s">
        <v>47</v>
      </c>
      <c r="C75" s="22">
        <v>225</v>
      </c>
      <c r="D75" s="22">
        <v>1</v>
      </c>
      <c r="E75" s="22">
        <v>1023</v>
      </c>
      <c r="F75" s="22" t="str">
        <f t="shared" si="1"/>
        <v>по ОДПУ</v>
      </c>
      <c r="G75" s="27">
        <v>1010</v>
      </c>
      <c r="H75" s="22" t="s">
        <v>31</v>
      </c>
      <c r="I75" s="22">
        <v>862</v>
      </c>
      <c r="J75" s="22" t="s">
        <v>31</v>
      </c>
      <c r="K75" s="27">
        <v>1035</v>
      </c>
      <c r="L75" s="22" t="s">
        <v>31</v>
      </c>
      <c r="M75" s="27">
        <v>912</v>
      </c>
      <c r="N75" s="22" t="s">
        <v>31</v>
      </c>
      <c r="O75" s="27">
        <v>681</v>
      </c>
      <c r="P75" s="22" t="s">
        <v>31</v>
      </c>
      <c r="Q75" s="27">
        <v>707</v>
      </c>
      <c r="R75" s="22" t="s">
        <v>31</v>
      </c>
      <c r="S75" s="27">
        <v>756</v>
      </c>
      <c r="T75" s="22" t="s">
        <v>31</v>
      </c>
      <c r="U75" s="27">
        <v>772</v>
      </c>
      <c r="V75" s="22" t="s">
        <v>31</v>
      </c>
      <c r="W75" s="27">
        <v>730</v>
      </c>
      <c r="X75" s="22" t="s">
        <v>31</v>
      </c>
      <c r="Y75" s="27">
        <v>941</v>
      </c>
      <c r="Z75" s="22" t="s">
        <v>31</v>
      </c>
      <c r="AA75" s="27">
        <v>912</v>
      </c>
      <c r="AB75" s="22" t="s">
        <v>31</v>
      </c>
    </row>
    <row r="76" spans="10:28" ht="12.75">
      <c r="J76"/>
      <c r="L76"/>
      <c r="N76"/>
      <c r="P76"/>
      <c r="R76"/>
      <c r="T76"/>
      <c r="V76"/>
      <c r="X76"/>
      <c r="Z76"/>
      <c r="AB76"/>
    </row>
    <row r="77" spans="8:28" ht="12.75">
      <c r="H77"/>
      <c r="J77"/>
      <c r="L77"/>
      <c r="N77"/>
      <c r="P77"/>
      <c r="R77"/>
      <c r="T77"/>
      <c r="V77"/>
      <c r="X77"/>
      <c r="Z77"/>
      <c r="AB77"/>
    </row>
    <row r="78" spans="1:28" ht="12.75">
      <c r="A78" t="s">
        <v>50</v>
      </c>
      <c r="C78" s="4" t="s">
        <v>63</v>
      </c>
      <c r="H78"/>
      <c r="J78"/>
      <c r="L78"/>
      <c r="N78"/>
      <c r="P78"/>
      <c r="R78"/>
      <c r="T78"/>
      <c r="V78"/>
      <c r="X78"/>
      <c r="Z78"/>
      <c r="AB78"/>
    </row>
    <row r="79" spans="8:28" ht="12.75">
      <c r="H79"/>
      <c r="J79"/>
      <c r="L79"/>
      <c r="N79"/>
      <c r="P79"/>
      <c r="R79"/>
      <c r="T79"/>
      <c r="V79"/>
      <c r="X79"/>
      <c r="Z79"/>
      <c r="AB79"/>
    </row>
    <row r="80" spans="8:28" ht="12.75">
      <c r="H80"/>
      <c r="J80"/>
      <c r="L80"/>
      <c r="N80"/>
      <c r="P80"/>
      <c r="R80"/>
      <c r="T80"/>
      <c r="V80"/>
      <c r="X80"/>
      <c r="Z80"/>
      <c r="AB80"/>
    </row>
    <row r="81" spans="8:28" ht="12.75">
      <c r="H81"/>
      <c r="J81"/>
      <c r="L81"/>
      <c r="N81"/>
      <c r="P81"/>
      <c r="R81"/>
      <c r="T81"/>
      <c r="V81"/>
      <c r="X81"/>
      <c r="Z81"/>
      <c r="AB81"/>
    </row>
    <row r="82" spans="8:28" ht="12.75">
      <c r="H82"/>
      <c r="J82"/>
      <c r="L82"/>
      <c r="N82"/>
      <c r="P82"/>
      <c r="R82"/>
      <c r="T82"/>
      <c r="V82"/>
      <c r="X82"/>
      <c r="Z82"/>
      <c r="AB82"/>
    </row>
    <row r="83" spans="8:28" ht="12.75">
      <c r="H83"/>
      <c r="J83"/>
      <c r="L83"/>
      <c r="N83"/>
      <c r="P83"/>
      <c r="R83"/>
      <c r="T83"/>
      <c r="V83"/>
      <c r="X83"/>
      <c r="Z83"/>
      <c r="AB83"/>
    </row>
  </sheetData>
  <sheetProtection/>
  <mergeCells count="16">
    <mergeCell ref="M5:N5"/>
    <mergeCell ref="O5:P5"/>
    <mergeCell ref="Q5:R5"/>
    <mergeCell ref="S5:T5"/>
    <mergeCell ref="U5:V5"/>
    <mergeCell ref="W5:X5"/>
    <mergeCell ref="Y5:Z5"/>
    <mergeCell ref="AA5:AB5"/>
    <mergeCell ref="B1:G1"/>
    <mergeCell ref="G5:H5"/>
    <mergeCell ref="I5:J5"/>
    <mergeCell ref="K5:L5"/>
    <mergeCell ref="E5:F5"/>
    <mergeCell ref="B2:G2"/>
    <mergeCell ref="B4:G4"/>
    <mergeCell ref="B3:G3"/>
  </mergeCells>
  <printOptions/>
  <pageMargins left="0.2362204724409449" right="0.15748031496062992" top="0.5118110236220472" bottom="0.35433070866141736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22"/>
  <sheetViews>
    <sheetView view="pageBreakPreview" zoomScale="75" zoomScaleNormal="75" zoomScaleSheetLayoutView="75" zoomScalePageLayoutView="0" workbookViewId="0" topLeftCell="A1">
      <selection activeCell="D43" sqref="D43"/>
    </sheetView>
  </sheetViews>
  <sheetFormatPr defaultColWidth="9.00390625" defaultRowHeight="12.75"/>
  <cols>
    <col min="1" max="1" width="15.875" style="4" customWidth="1"/>
    <col min="2" max="2" width="5.75390625" style="4" customWidth="1"/>
    <col min="3" max="3" width="8.00390625" style="1" customWidth="1"/>
    <col min="4" max="4" width="7.75390625" style="0" customWidth="1"/>
    <col min="5" max="5" width="7.75390625" style="6" customWidth="1"/>
    <col min="6" max="6" width="7.75390625" style="0" customWidth="1"/>
    <col min="7" max="7" width="7.75390625" style="6" customWidth="1"/>
    <col min="8" max="8" width="7.75390625" style="0" customWidth="1"/>
    <col min="9" max="9" width="7.75390625" style="6" customWidth="1"/>
    <col min="10" max="10" width="7.75390625" style="0" customWidth="1"/>
    <col min="11" max="11" width="7.75390625" style="6" customWidth="1"/>
    <col min="12" max="12" width="7.75390625" style="0" customWidth="1"/>
    <col min="13" max="13" width="7.75390625" style="6" customWidth="1"/>
    <col min="14" max="14" width="7.75390625" style="0" customWidth="1"/>
    <col min="15" max="15" width="7.75390625" style="6" customWidth="1"/>
    <col min="16" max="16" width="7.75390625" style="0" customWidth="1"/>
    <col min="17" max="17" width="7.75390625" style="6" customWidth="1"/>
    <col min="18" max="18" width="7.75390625" style="0" customWidth="1"/>
    <col min="19" max="19" width="7.75390625" style="6" customWidth="1"/>
    <col min="20" max="20" width="8.375" style="0" customWidth="1"/>
    <col min="21" max="21" width="7.75390625" style="6" customWidth="1"/>
    <col min="22" max="22" width="7.75390625" style="0" customWidth="1"/>
    <col min="23" max="23" width="7.75390625" style="6" customWidth="1"/>
    <col min="24" max="24" width="7.75390625" style="0" customWidth="1"/>
    <col min="25" max="25" width="7.75390625" style="6" customWidth="1"/>
    <col min="26" max="26" width="7.75390625" style="0" customWidth="1"/>
    <col min="27" max="27" width="7.75390625" style="6" customWidth="1"/>
  </cols>
  <sheetData>
    <row r="1" spans="1:27" s="2" customFormat="1" ht="19.5" customHeight="1">
      <c r="A1" s="45" t="s">
        <v>4</v>
      </c>
      <c r="B1" s="45"/>
      <c r="C1" s="45"/>
      <c r="D1" s="45"/>
      <c r="E1" s="45"/>
      <c r="F1" s="45"/>
      <c r="G1" s="7"/>
      <c r="I1" s="7"/>
      <c r="K1" s="7"/>
      <c r="M1" s="7"/>
      <c r="O1" s="7"/>
      <c r="Q1" s="7"/>
      <c r="S1" s="7"/>
      <c r="U1" s="7"/>
      <c r="W1" s="7"/>
      <c r="Y1" s="7"/>
      <c r="AA1" s="7"/>
    </row>
    <row r="2" spans="1:7" ht="12.75">
      <c r="A2" s="46" t="s">
        <v>26</v>
      </c>
      <c r="B2" s="46"/>
      <c r="C2" s="46"/>
      <c r="D2" s="46"/>
      <c r="E2" s="46"/>
      <c r="F2" s="46"/>
      <c r="G2" s="7" t="s">
        <v>2</v>
      </c>
    </row>
    <row r="3" spans="1:27" s="2" customFormat="1" ht="13.5" customHeight="1">
      <c r="A3" s="45" t="s">
        <v>23</v>
      </c>
      <c r="B3" s="45"/>
      <c r="C3" s="45"/>
      <c r="D3" s="45"/>
      <c r="E3" s="45"/>
      <c r="F3" s="45"/>
      <c r="G3" s="7" t="s">
        <v>3</v>
      </c>
      <c r="I3" s="7"/>
      <c r="K3" s="7"/>
      <c r="M3" s="7"/>
      <c r="O3" s="7"/>
      <c r="Q3" s="7"/>
      <c r="S3" s="7"/>
      <c r="U3" s="7"/>
      <c r="W3" s="7"/>
      <c r="Y3" s="7"/>
      <c r="AA3" s="7"/>
    </row>
    <row r="4" spans="1:7" ht="12.75">
      <c r="A4" s="46" t="s">
        <v>7</v>
      </c>
      <c r="B4" s="46"/>
      <c r="C4" s="46"/>
      <c r="D4" s="46"/>
      <c r="E4" s="46"/>
      <c r="F4" s="46"/>
      <c r="G4" s="7" t="s">
        <v>14</v>
      </c>
    </row>
    <row r="5" spans="1:26" ht="13.5" customHeight="1">
      <c r="A5" s="20" t="s">
        <v>25</v>
      </c>
      <c r="B5" s="3"/>
      <c r="D5" s="1"/>
      <c r="E5" s="5"/>
      <c r="F5" s="1"/>
      <c r="H5" s="1"/>
      <c r="J5" s="1"/>
      <c r="L5" s="1"/>
      <c r="N5" s="1"/>
      <c r="P5" s="1"/>
      <c r="R5" s="1"/>
      <c r="T5" s="1"/>
      <c r="V5" s="1"/>
      <c r="X5" s="1"/>
      <c r="Z5" s="1"/>
    </row>
    <row r="6" spans="1:27" s="8" customFormat="1" ht="15" customHeight="1">
      <c r="A6" s="9"/>
      <c r="B6" s="10"/>
      <c r="C6" s="11"/>
      <c r="D6" s="44" t="s">
        <v>6</v>
      </c>
      <c r="E6" s="44"/>
      <c r="F6" s="44" t="s">
        <v>10</v>
      </c>
      <c r="G6" s="44"/>
      <c r="H6" s="44" t="s">
        <v>11</v>
      </c>
      <c r="I6" s="44"/>
      <c r="J6" s="44" t="s">
        <v>12</v>
      </c>
      <c r="K6" s="44"/>
      <c r="L6" s="44" t="s">
        <v>13</v>
      </c>
      <c r="M6" s="44"/>
      <c r="N6" s="44" t="s">
        <v>15</v>
      </c>
      <c r="O6" s="44"/>
      <c r="P6" s="44" t="s">
        <v>16</v>
      </c>
      <c r="Q6" s="44"/>
      <c r="R6" s="44" t="s">
        <v>17</v>
      </c>
      <c r="S6" s="44"/>
      <c r="T6" s="44" t="s">
        <v>19</v>
      </c>
      <c r="U6" s="44"/>
      <c r="V6" s="44" t="s">
        <v>20</v>
      </c>
      <c r="W6" s="44"/>
      <c r="X6" s="44" t="s">
        <v>18</v>
      </c>
      <c r="Y6" s="44"/>
      <c r="Z6" s="44" t="s">
        <v>21</v>
      </c>
      <c r="AA6" s="44"/>
    </row>
    <row r="7" spans="1:27" ht="76.5" customHeight="1">
      <c r="A7" s="12" t="s">
        <v>0</v>
      </c>
      <c r="B7" s="13" t="s">
        <v>1</v>
      </c>
      <c r="C7" s="14" t="s">
        <v>5</v>
      </c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  <c r="N7" s="14" t="s">
        <v>8</v>
      </c>
      <c r="O7" s="15" t="s">
        <v>9</v>
      </c>
      <c r="P7" s="14" t="s">
        <v>8</v>
      </c>
      <c r="Q7" s="15" t="s">
        <v>9</v>
      </c>
      <c r="R7" s="14" t="s">
        <v>8</v>
      </c>
      <c r="S7" s="15" t="s">
        <v>9</v>
      </c>
      <c r="T7" s="14" t="s">
        <v>8</v>
      </c>
      <c r="U7" s="15" t="s">
        <v>9</v>
      </c>
      <c r="V7" s="14" t="s">
        <v>8</v>
      </c>
      <c r="W7" s="15" t="s">
        <v>9</v>
      </c>
      <c r="X7" s="14" t="s">
        <v>8</v>
      </c>
      <c r="Y7" s="15" t="s">
        <v>9</v>
      </c>
      <c r="Z7" s="14" t="s">
        <v>8</v>
      </c>
      <c r="AA7" s="15" t="s">
        <v>9</v>
      </c>
    </row>
    <row r="8" spans="1:27" ht="12.75">
      <c r="A8" s="16"/>
      <c r="B8" s="16"/>
      <c r="C8" s="17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</row>
    <row r="9" spans="1:27" ht="12.75">
      <c r="A9" s="16"/>
      <c r="B9" s="16"/>
      <c r="C9" s="17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8"/>
      <c r="Q9" s="19"/>
      <c r="R9" s="18"/>
      <c r="S9" s="19"/>
      <c r="T9" s="18"/>
      <c r="U9" s="19"/>
      <c r="V9" s="18"/>
      <c r="W9" s="19"/>
      <c r="X9" s="18"/>
      <c r="Y9" s="19"/>
      <c r="Z9" s="18"/>
      <c r="AA9" s="19"/>
    </row>
    <row r="10" spans="1:27" ht="12.75">
      <c r="A10" s="16"/>
      <c r="B10" s="16"/>
      <c r="C10" s="17"/>
      <c r="D10" s="18"/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19"/>
      <c r="P10" s="18"/>
      <c r="Q10" s="19"/>
      <c r="R10" s="18"/>
      <c r="S10" s="19"/>
      <c r="T10" s="18"/>
      <c r="U10" s="19"/>
      <c r="V10" s="18"/>
      <c r="W10" s="19"/>
      <c r="X10" s="18"/>
      <c r="Y10" s="19"/>
      <c r="Z10" s="18"/>
      <c r="AA10" s="19"/>
    </row>
    <row r="11" spans="1:27" ht="12.75">
      <c r="A11" s="16"/>
      <c r="B11" s="16"/>
      <c r="C11" s="17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  <c r="V11" s="18"/>
      <c r="W11" s="19"/>
      <c r="X11" s="18"/>
      <c r="Y11" s="19"/>
      <c r="Z11" s="18"/>
      <c r="AA11" s="19"/>
    </row>
    <row r="12" spans="1:27" ht="12.75">
      <c r="A12" s="16"/>
      <c r="B12" s="16"/>
      <c r="C12" s="17"/>
      <c r="D12" s="18"/>
      <c r="E12" s="19"/>
      <c r="F12" s="18"/>
      <c r="G12" s="19"/>
      <c r="H12" s="18"/>
      <c r="I12" s="19"/>
      <c r="J12" s="18"/>
      <c r="K12" s="19"/>
      <c r="L12" s="18"/>
      <c r="M12" s="19"/>
      <c r="N12" s="18"/>
      <c r="O12" s="19"/>
      <c r="P12" s="18"/>
      <c r="Q12" s="19"/>
      <c r="R12" s="18"/>
      <c r="S12" s="19"/>
      <c r="T12" s="18"/>
      <c r="U12" s="19"/>
      <c r="V12" s="18"/>
      <c r="W12" s="19"/>
      <c r="X12" s="18"/>
      <c r="Y12" s="19"/>
      <c r="Z12" s="18"/>
      <c r="AA12" s="19"/>
    </row>
    <row r="13" spans="1:27" ht="12.75">
      <c r="A13" s="16"/>
      <c r="B13" s="16"/>
      <c r="C13" s="17"/>
      <c r="D13" s="18"/>
      <c r="E13" s="19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18"/>
      <c r="S13" s="19"/>
      <c r="T13" s="18"/>
      <c r="U13" s="19"/>
      <c r="V13" s="18"/>
      <c r="W13" s="19"/>
      <c r="X13" s="18"/>
      <c r="Y13" s="19"/>
      <c r="Z13" s="18"/>
      <c r="AA13" s="19"/>
    </row>
    <row r="14" spans="1:27" ht="12.75">
      <c r="A14" s="16"/>
      <c r="B14" s="16"/>
      <c r="C14" s="17"/>
      <c r="D14" s="1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18"/>
      <c r="S14" s="19"/>
      <c r="T14" s="18"/>
      <c r="U14" s="19"/>
      <c r="V14" s="18"/>
      <c r="W14" s="19"/>
      <c r="X14" s="18"/>
      <c r="Y14" s="19"/>
      <c r="Z14" s="18"/>
      <c r="AA14" s="19"/>
    </row>
    <row r="15" spans="1:27" ht="12.75">
      <c r="A15" s="16"/>
      <c r="B15" s="16"/>
      <c r="C15" s="17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18"/>
      <c r="S15" s="19"/>
      <c r="T15" s="18"/>
      <c r="U15" s="19"/>
      <c r="V15" s="18"/>
      <c r="W15" s="19"/>
      <c r="X15" s="18"/>
      <c r="Y15" s="19"/>
      <c r="Z15" s="18"/>
      <c r="AA15" s="19"/>
    </row>
    <row r="16" spans="1:27" ht="12.75">
      <c r="A16" s="16"/>
      <c r="B16" s="16"/>
      <c r="C16" s="17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19"/>
      <c r="X16" s="18"/>
      <c r="Y16" s="19"/>
      <c r="Z16" s="18"/>
      <c r="AA16" s="19"/>
    </row>
    <row r="17" spans="1:27" ht="12.75">
      <c r="A17" s="16"/>
      <c r="B17" s="16"/>
      <c r="C17" s="17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18"/>
      <c r="W17" s="19"/>
      <c r="X17" s="18"/>
      <c r="Y17" s="19"/>
      <c r="Z17" s="18"/>
      <c r="AA17" s="19"/>
    </row>
    <row r="18" spans="1:27" ht="12.75">
      <c r="A18" s="16"/>
      <c r="B18" s="16"/>
      <c r="C18" s="17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18"/>
      <c r="S18" s="19"/>
      <c r="T18" s="18"/>
      <c r="U18" s="19"/>
      <c r="V18" s="18"/>
      <c r="W18" s="19"/>
      <c r="X18" s="18"/>
      <c r="Y18" s="19"/>
      <c r="Z18" s="18"/>
      <c r="AA18" s="19"/>
    </row>
    <row r="19" spans="1:27" ht="12.75">
      <c r="A19" s="16"/>
      <c r="B19" s="16"/>
      <c r="C19" s="17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  <c r="P19" s="18"/>
      <c r="Q19" s="19"/>
      <c r="R19" s="18"/>
      <c r="S19" s="19"/>
      <c r="T19" s="18"/>
      <c r="U19" s="19"/>
      <c r="V19" s="18"/>
      <c r="W19" s="19"/>
      <c r="X19" s="18"/>
      <c r="Y19" s="19"/>
      <c r="Z19" s="18"/>
      <c r="AA19" s="19"/>
    </row>
    <row r="20" spans="1:27" ht="12.75">
      <c r="A20" s="16"/>
      <c r="B20" s="16"/>
      <c r="C20" s="17"/>
      <c r="D20" s="18"/>
      <c r="E20" s="19"/>
      <c r="F20" s="18"/>
      <c r="G20" s="19"/>
      <c r="H20" s="18"/>
      <c r="I20" s="19"/>
      <c r="J20" s="18"/>
      <c r="K20" s="19"/>
      <c r="L20" s="18"/>
      <c r="M20" s="19"/>
      <c r="N20" s="18"/>
      <c r="O20" s="19"/>
      <c r="P20" s="18"/>
      <c r="Q20" s="19"/>
      <c r="R20" s="18"/>
      <c r="S20" s="19"/>
      <c r="T20" s="18"/>
      <c r="U20" s="19"/>
      <c r="V20" s="18"/>
      <c r="W20" s="19"/>
      <c r="X20" s="18"/>
      <c r="Y20" s="19"/>
      <c r="Z20" s="18"/>
      <c r="AA20" s="19"/>
    </row>
    <row r="21" spans="1:27" ht="12.75">
      <c r="A21" s="16"/>
      <c r="B21" s="16"/>
      <c r="C21" s="17"/>
      <c r="D21" s="18"/>
      <c r="E21" s="19"/>
      <c r="F21" s="18"/>
      <c r="G21" s="19"/>
      <c r="H21" s="18"/>
      <c r="I21" s="19"/>
      <c r="J21" s="18"/>
      <c r="K21" s="19"/>
      <c r="L21" s="18"/>
      <c r="M21" s="19"/>
      <c r="N21" s="18"/>
      <c r="O21" s="19"/>
      <c r="P21" s="18"/>
      <c r="Q21" s="19"/>
      <c r="R21" s="18"/>
      <c r="S21" s="19"/>
      <c r="T21" s="18"/>
      <c r="U21" s="19"/>
      <c r="V21" s="18"/>
      <c r="W21" s="19"/>
      <c r="X21" s="18"/>
      <c r="Y21" s="19"/>
      <c r="Z21" s="18"/>
      <c r="AA21" s="19"/>
    </row>
    <row r="22" spans="1:27" ht="12.75">
      <c r="A22" s="16"/>
      <c r="B22" s="16"/>
      <c r="C22" s="17"/>
      <c r="D22" s="18"/>
      <c r="E22" s="19"/>
      <c r="F22" s="18"/>
      <c r="G22" s="19"/>
      <c r="H22" s="18"/>
      <c r="I22" s="19"/>
      <c r="J22" s="18"/>
      <c r="K22" s="19"/>
      <c r="L22" s="18"/>
      <c r="M22" s="19"/>
      <c r="N22" s="18"/>
      <c r="O22" s="19"/>
      <c r="P22" s="18"/>
      <c r="Q22" s="19"/>
      <c r="R22" s="18"/>
      <c r="S22" s="19"/>
      <c r="T22" s="18"/>
      <c r="U22" s="19"/>
      <c r="V22" s="18"/>
      <c r="W22" s="19"/>
      <c r="X22" s="18"/>
      <c r="Y22" s="19"/>
      <c r="Z22" s="18"/>
      <c r="AA22" s="19"/>
    </row>
  </sheetData>
  <sheetProtection/>
  <mergeCells count="16">
    <mergeCell ref="A1:F1"/>
    <mergeCell ref="F6:G6"/>
    <mergeCell ref="H6:I6"/>
    <mergeCell ref="J6:K6"/>
    <mergeCell ref="D6:E6"/>
    <mergeCell ref="A2:F2"/>
    <mergeCell ref="A4:F4"/>
    <mergeCell ref="A3:F3"/>
    <mergeCell ref="T6:U6"/>
    <mergeCell ref="V6:W6"/>
    <mergeCell ref="X6:Y6"/>
    <mergeCell ref="Z6:AA6"/>
    <mergeCell ref="L6:M6"/>
    <mergeCell ref="N6:O6"/>
    <mergeCell ref="P6:Q6"/>
    <mergeCell ref="R6:S6"/>
  </mergeCells>
  <printOptions/>
  <pageMargins left="0.2362204724409449" right="0.15748031496062992" top="0.5118110236220472" bottom="0.35433070866141736" header="0.5118110236220472" footer="0.5118110236220472"/>
  <pageSetup fitToHeight="1" fitToWidth="1" horizontalDpi="600" verticalDpi="6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A21"/>
  <sheetViews>
    <sheetView view="pageBreakPreview" zoomScale="75" zoomScaleNormal="75" zoomScaleSheetLayoutView="75" zoomScalePageLayoutView="0" workbookViewId="0" topLeftCell="A1">
      <selection activeCell="E12" sqref="E12"/>
    </sheetView>
  </sheetViews>
  <sheetFormatPr defaultColWidth="9.00390625" defaultRowHeight="12.75"/>
  <cols>
    <col min="1" max="1" width="15.875" style="4" customWidth="1"/>
    <col min="2" max="2" width="5.75390625" style="4" customWidth="1"/>
    <col min="3" max="3" width="8.00390625" style="1" customWidth="1"/>
    <col min="4" max="4" width="7.75390625" style="0" customWidth="1"/>
    <col min="5" max="5" width="7.75390625" style="6" customWidth="1"/>
    <col min="6" max="6" width="7.75390625" style="0" customWidth="1"/>
    <col min="7" max="7" width="8.375" style="6" customWidth="1"/>
    <col min="8" max="8" width="7.75390625" style="0" customWidth="1"/>
    <col min="9" max="9" width="7.75390625" style="6" customWidth="1"/>
    <col min="10" max="10" width="7.75390625" style="0" customWidth="1"/>
    <col min="11" max="11" width="7.75390625" style="6" customWidth="1"/>
    <col min="12" max="12" width="7.75390625" style="0" customWidth="1"/>
    <col min="13" max="13" width="7.75390625" style="6" customWidth="1"/>
    <col min="14" max="14" width="7.75390625" style="0" customWidth="1"/>
    <col min="15" max="15" width="7.75390625" style="6" customWidth="1"/>
    <col min="16" max="16" width="7.75390625" style="0" customWidth="1"/>
    <col min="17" max="17" width="7.75390625" style="6" customWidth="1"/>
    <col min="18" max="18" width="7.75390625" style="0" customWidth="1"/>
    <col min="19" max="19" width="7.75390625" style="6" customWidth="1"/>
    <col min="20" max="20" width="8.375" style="0" customWidth="1"/>
    <col min="21" max="21" width="7.75390625" style="6" customWidth="1"/>
    <col min="22" max="22" width="7.75390625" style="0" customWidth="1"/>
    <col min="23" max="23" width="7.75390625" style="6" customWidth="1"/>
    <col min="24" max="24" width="7.75390625" style="0" customWidth="1"/>
    <col min="25" max="25" width="7.75390625" style="6" customWidth="1"/>
    <col min="26" max="26" width="7.75390625" style="0" customWidth="1"/>
    <col min="27" max="27" width="7.75390625" style="6" customWidth="1"/>
  </cols>
  <sheetData>
    <row r="1" spans="1:27" s="2" customFormat="1" ht="17.25" customHeight="1">
      <c r="A1" s="45" t="s">
        <v>4</v>
      </c>
      <c r="B1" s="45"/>
      <c r="C1" s="45"/>
      <c r="D1" s="45"/>
      <c r="E1" s="45"/>
      <c r="F1" s="45"/>
      <c r="G1" s="7"/>
      <c r="I1" s="7"/>
      <c r="K1" s="7"/>
      <c r="M1" s="7"/>
      <c r="O1" s="7"/>
      <c r="Q1" s="7"/>
      <c r="S1" s="7"/>
      <c r="U1" s="7"/>
      <c r="W1" s="7"/>
      <c r="Y1" s="7"/>
      <c r="AA1" s="7"/>
    </row>
    <row r="2" spans="1:7" ht="12.75">
      <c r="A2" s="46" t="s">
        <v>26</v>
      </c>
      <c r="B2" s="46"/>
      <c r="C2" s="46"/>
      <c r="D2" s="46"/>
      <c r="E2" s="46"/>
      <c r="F2" s="46"/>
      <c r="G2" s="7" t="s">
        <v>2</v>
      </c>
    </row>
    <row r="3" spans="1:27" s="2" customFormat="1" ht="13.5" customHeight="1">
      <c r="A3" s="45" t="s">
        <v>24</v>
      </c>
      <c r="B3" s="45"/>
      <c r="C3" s="45"/>
      <c r="D3" s="45"/>
      <c r="E3" s="45"/>
      <c r="F3" s="45"/>
      <c r="G3" s="7" t="s">
        <v>3</v>
      </c>
      <c r="I3" s="7"/>
      <c r="K3" s="7"/>
      <c r="M3" s="7"/>
      <c r="O3" s="7"/>
      <c r="Q3" s="7"/>
      <c r="S3" s="7"/>
      <c r="U3" s="7"/>
      <c r="W3" s="7"/>
      <c r="Y3" s="7"/>
      <c r="AA3" s="7"/>
    </row>
    <row r="4" spans="1:7" ht="12.75">
      <c r="A4" s="46" t="s">
        <v>7</v>
      </c>
      <c r="B4" s="46"/>
      <c r="C4" s="46"/>
      <c r="D4" s="46"/>
      <c r="E4" s="46"/>
      <c r="F4" s="46"/>
      <c r="G4" s="7" t="s">
        <v>14</v>
      </c>
    </row>
    <row r="5" spans="1:27" s="8" customFormat="1" ht="15" customHeight="1">
      <c r="A5" s="9"/>
      <c r="B5" s="10"/>
      <c r="C5" s="11"/>
      <c r="D5" s="44" t="s">
        <v>6</v>
      </c>
      <c r="E5" s="44"/>
      <c r="F5" s="44" t="s">
        <v>10</v>
      </c>
      <c r="G5" s="44"/>
      <c r="H5" s="44" t="s">
        <v>11</v>
      </c>
      <c r="I5" s="44"/>
      <c r="J5" s="44" t="s">
        <v>12</v>
      </c>
      <c r="K5" s="44"/>
      <c r="L5" s="44" t="s">
        <v>13</v>
      </c>
      <c r="M5" s="44"/>
      <c r="N5" s="44" t="s">
        <v>15</v>
      </c>
      <c r="O5" s="44"/>
      <c r="P5" s="44" t="s">
        <v>16</v>
      </c>
      <c r="Q5" s="44"/>
      <c r="R5" s="44" t="s">
        <v>17</v>
      </c>
      <c r="S5" s="44"/>
      <c r="T5" s="44" t="s">
        <v>19</v>
      </c>
      <c r="U5" s="44"/>
      <c r="V5" s="44" t="s">
        <v>20</v>
      </c>
      <c r="W5" s="44"/>
      <c r="X5" s="44" t="s">
        <v>18</v>
      </c>
      <c r="Y5" s="44"/>
      <c r="Z5" s="44" t="s">
        <v>21</v>
      </c>
      <c r="AA5" s="44"/>
    </row>
    <row r="6" spans="1:27" ht="76.5" customHeight="1">
      <c r="A6" s="12" t="s">
        <v>0</v>
      </c>
      <c r="B6" s="13" t="s">
        <v>1</v>
      </c>
      <c r="C6" s="14" t="s">
        <v>5</v>
      </c>
      <c r="D6" s="14" t="s">
        <v>8</v>
      </c>
      <c r="E6" s="15" t="s">
        <v>9</v>
      </c>
      <c r="F6" s="14" t="s">
        <v>8</v>
      </c>
      <c r="G6" s="15" t="s">
        <v>9</v>
      </c>
      <c r="H6" s="14" t="s">
        <v>8</v>
      </c>
      <c r="I6" s="15" t="s">
        <v>9</v>
      </c>
      <c r="J6" s="14" t="s">
        <v>8</v>
      </c>
      <c r="K6" s="15" t="s">
        <v>9</v>
      </c>
      <c r="L6" s="14" t="s">
        <v>8</v>
      </c>
      <c r="M6" s="15" t="s">
        <v>9</v>
      </c>
      <c r="N6" s="14" t="s">
        <v>8</v>
      </c>
      <c r="O6" s="15" t="s">
        <v>9</v>
      </c>
      <c r="P6" s="14" t="s">
        <v>8</v>
      </c>
      <c r="Q6" s="15" t="s">
        <v>9</v>
      </c>
      <c r="R6" s="14" t="s">
        <v>8</v>
      </c>
      <c r="S6" s="15" t="s">
        <v>9</v>
      </c>
      <c r="T6" s="14" t="s">
        <v>8</v>
      </c>
      <c r="U6" s="15" t="s">
        <v>9</v>
      </c>
      <c r="V6" s="14" t="s">
        <v>8</v>
      </c>
      <c r="W6" s="15" t="s">
        <v>9</v>
      </c>
      <c r="X6" s="14" t="s">
        <v>8</v>
      </c>
      <c r="Y6" s="15" t="s">
        <v>9</v>
      </c>
      <c r="Z6" s="14" t="s">
        <v>8</v>
      </c>
      <c r="AA6" s="15" t="s">
        <v>9</v>
      </c>
    </row>
    <row r="7" spans="1:27" ht="12.75">
      <c r="A7" s="16"/>
      <c r="B7" s="16"/>
      <c r="C7" s="17"/>
      <c r="D7" s="18"/>
      <c r="E7" s="19"/>
      <c r="F7" s="18"/>
      <c r="G7" s="19"/>
      <c r="H7" s="18"/>
      <c r="I7" s="19"/>
      <c r="J7" s="18"/>
      <c r="K7" s="19"/>
      <c r="L7" s="18"/>
      <c r="M7" s="19"/>
      <c r="N7" s="18"/>
      <c r="O7" s="19"/>
      <c r="P7" s="18"/>
      <c r="Q7" s="19"/>
      <c r="R7" s="18"/>
      <c r="S7" s="19"/>
      <c r="T7" s="18"/>
      <c r="U7" s="19"/>
      <c r="V7" s="18"/>
      <c r="W7" s="19"/>
      <c r="X7" s="18"/>
      <c r="Y7" s="19"/>
      <c r="Z7" s="18"/>
      <c r="AA7" s="19"/>
    </row>
    <row r="8" spans="1:27" ht="12.75">
      <c r="A8" s="16"/>
      <c r="B8" s="16"/>
      <c r="C8" s="17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</row>
    <row r="9" spans="1:27" ht="12.75">
      <c r="A9" s="16"/>
      <c r="B9" s="16"/>
      <c r="C9" s="17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8"/>
      <c r="Q9" s="19"/>
      <c r="R9" s="18"/>
      <c r="S9" s="19"/>
      <c r="T9" s="18"/>
      <c r="U9" s="19"/>
      <c r="V9" s="18"/>
      <c r="W9" s="19"/>
      <c r="X9" s="18"/>
      <c r="Y9" s="19"/>
      <c r="Z9" s="18"/>
      <c r="AA9" s="19"/>
    </row>
    <row r="10" spans="1:27" ht="12.75">
      <c r="A10" s="16"/>
      <c r="B10" s="16"/>
      <c r="C10" s="17"/>
      <c r="D10" s="18"/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19"/>
      <c r="P10" s="18"/>
      <c r="Q10" s="19"/>
      <c r="R10" s="18"/>
      <c r="S10" s="19"/>
      <c r="T10" s="18"/>
      <c r="U10" s="19"/>
      <c r="V10" s="18"/>
      <c r="W10" s="19"/>
      <c r="X10" s="18"/>
      <c r="Y10" s="19"/>
      <c r="Z10" s="18"/>
      <c r="AA10" s="19"/>
    </row>
    <row r="11" spans="1:27" ht="12.75">
      <c r="A11" s="16"/>
      <c r="B11" s="16"/>
      <c r="C11" s="17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  <c r="V11" s="18"/>
      <c r="W11" s="19"/>
      <c r="X11" s="18"/>
      <c r="Y11" s="19"/>
      <c r="Z11" s="18"/>
      <c r="AA11" s="19"/>
    </row>
    <row r="12" spans="1:27" ht="12.75">
      <c r="A12" s="16"/>
      <c r="B12" s="16"/>
      <c r="C12" s="17"/>
      <c r="D12" s="18"/>
      <c r="E12" s="19"/>
      <c r="F12" s="18"/>
      <c r="G12" s="19"/>
      <c r="H12" s="18"/>
      <c r="I12" s="19"/>
      <c r="J12" s="18"/>
      <c r="K12" s="19"/>
      <c r="L12" s="18"/>
      <c r="M12" s="19"/>
      <c r="N12" s="18"/>
      <c r="O12" s="19"/>
      <c r="P12" s="18"/>
      <c r="Q12" s="19"/>
      <c r="R12" s="18"/>
      <c r="S12" s="19"/>
      <c r="T12" s="18"/>
      <c r="U12" s="19"/>
      <c r="V12" s="18"/>
      <c r="W12" s="19"/>
      <c r="X12" s="18"/>
      <c r="Y12" s="19"/>
      <c r="Z12" s="18"/>
      <c r="AA12" s="19"/>
    </row>
    <row r="13" spans="1:27" ht="12.75">
      <c r="A13" s="16"/>
      <c r="B13" s="16"/>
      <c r="C13" s="17"/>
      <c r="D13" s="18"/>
      <c r="E13" s="19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18"/>
      <c r="S13" s="19"/>
      <c r="T13" s="18"/>
      <c r="U13" s="19"/>
      <c r="V13" s="18"/>
      <c r="W13" s="19"/>
      <c r="X13" s="18"/>
      <c r="Y13" s="19"/>
      <c r="Z13" s="18"/>
      <c r="AA13" s="19"/>
    </row>
    <row r="14" spans="1:27" ht="12.75">
      <c r="A14" s="16"/>
      <c r="B14" s="16"/>
      <c r="C14" s="17"/>
      <c r="D14" s="1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18"/>
      <c r="S14" s="19"/>
      <c r="T14" s="18"/>
      <c r="U14" s="19"/>
      <c r="V14" s="18"/>
      <c r="W14" s="19"/>
      <c r="X14" s="18"/>
      <c r="Y14" s="19"/>
      <c r="Z14" s="18"/>
      <c r="AA14" s="19"/>
    </row>
    <row r="15" spans="1:27" ht="12.75">
      <c r="A15" s="16"/>
      <c r="B15" s="16"/>
      <c r="C15" s="17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18"/>
      <c r="S15" s="19"/>
      <c r="T15" s="18"/>
      <c r="U15" s="19"/>
      <c r="V15" s="18"/>
      <c r="W15" s="19"/>
      <c r="X15" s="18"/>
      <c r="Y15" s="19"/>
      <c r="Z15" s="18"/>
      <c r="AA15" s="19"/>
    </row>
    <row r="16" spans="1:27" ht="12.75">
      <c r="A16" s="16"/>
      <c r="B16" s="16"/>
      <c r="C16" s="17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19"/>
      <c r="X16" s="18"/>
      <c r="Y16" s="19"/>
      <c r="Z16" s="18"/>
      <c r="AA16" s="19"/>
    </row>
    <row r="17" spans="1:27" ht="12.75">
      <c r="A17" s="16"/>
      <c r="B17" s="16"/>
      <c r="C17" s="17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18"/>
      <c r="W17" s="19"/>
      <c r="X17" s="18"/>
      <c r="Y17" s="19"/>
      <c r="Z17" s="18"/>
      <c r="AA17" s="19"/>
    </row>
    <row r="18" spans="1:27" ht="12.75">
      <c r="A18" s="16"/>
      <c r="B18" s="16"/>
      <c r="C18" s="17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18"/>
      <c r="S18" s="19"/>
      <c r="T18" s="18"/>
      <c r="U18" s="19"/>
      <c r="V18" s="18"/>
      <c r="W18" s="19"/>
      <c r="X18" s="18"/>
      <c r="Y18" s="19"/>
      <c r="Z18" s="18"/>
      <c r="AA18" s="19"/>
    </row>
    <row r="19" spans="1:27" ht="12.75">
      <c r="A19" s="16"/>
      <c r="B19" s="16"/>
      <c r="C19" s="17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  <c r="P19" s="18"/>
      <c r="Q19" s="19"/>
      <c r="R19" s="18"/>
      <c r="S19" s="19"/>
      <c r="T19" s="18"/>
      <c r="U19" s="19"/>
      <c r="V19" s="18"/>
      <c r="W19" s="19"/>
      <c r="X19" s="18"/>
      <c r="Y19" s="19"/>
      <c r="Z19" s="18"/>
      <c r="AA19" s="19"/>
    </row>
    <row r="20" spans="1:27" ht="12.75">
      <c r="A20" s="16"/>
      <c r="B20" s="16"/>
      <c r="C20" s="17"/>
      <c r="D20" s="18"/>
      <c r="E20" s="19"/>
      <c r="F20" s="18"/>
      <c r="G20" s="19"/>
      <c r="H20" s="18"/>
      <c r="I20" s="19"/>
      <c r="J20" s="18"/>
      <c r="K20" s="19"/>
      <c r="L20" s="18"/>
      <c r="M20" s="19"/>
      <c r="N20" s="18"/>
      <c r="O20" s="19"/>
      <c r="P20" s="18"/>
      <c r="Q20" s="19"/>
      <c r="R20" s="18"/>
      <c r="S20" s="19"/>
      <c r="T20" s="18"/>
      <c r="U20" s="19"/>
      <c r="V20" s="18"/>
      <c r="W20" s="19"/>
      <c r="X20" s="18"/>
      <c r="Y20" s="19"/>
      <c r="Z20" s="18"/>
      <c r="AA20" s="19"/>
    </row>
    <row r="21" spans="1:27" ht="12.75">
      <c r="A21" s="16"/>
      <c r="B21" s="16"/>
      <c r="C21" s="17"/>
      <c r="D21" s="18"/>
      <c r="E21" s="19"/>
      <c r="F21" s="18"/>
      <c r="G21" s="19"/>
      <c r="H21" s="18"/>
      <c r="I21" s="19"/>
      <c r="J21" s="18"/>
      <c r="K21" s="19"/>
      <c r="L21" s="18"/>
      <c r="M21" s="19"/>
      <c r="N21" s="18"/>
      <c r="O21" s="19"/>
      <c r="P21" s="18"/>
      <c r="Q21" s="19"/>
      <c r="R21" s="18"/>
      <c r="S21" s="19"/>
      <c r="T21" s="18"/>
      <c r="U21" s="19"/>
      <c r="V21" s="18"/>
      <c r="W21" s="19"/>
      <c r="X21" s="18"/>
      <c r="Y21" s="19"/>
      <c r="Z21" s="18"/>
      <c r="AA21" s="19"/>
    </row>
  </sheetData>
  <sheetProtection/>
  <mergeCells count="16">
    <mergeCell ref="X5:Y5"/>
    <mergeCell ref="Z5:AA5"/>
    <mergeCell ref="L5:M5"/>
    <mergeCell ref="N5:O5"/>
    <mergeCell ref="T5:U5"/>
    <mergeCell ref="V5:W5"/>
    <mergeCell ref="P5:Q5"/>
    <mergeCell ref="R5:S5"/>
    <mergeCell ref="H5:I5"/>
    <mergeCell ref="J5:K5"/>
    <mergeCell ref="A1:F1"/>
    <mergeCell ref="A2:F2"/>
    <mergeCell ref="A3:F3"/>
    <mergeCell ref="A4:F4"/>
    <mergeCell ref="D5:E5"/>
    <mergeCell ref="F5:G5"/>
  </mergeCells>
  <printOptions/>
  <pageMargins left="0.2362204724409449" right="0.15748031496062992" top="0.5118110236220472" bottom="0.35433070866141736" header="0.5118110236220472" footer="0.5118110236220472"/>
  <pageSetup fitToHeight="1" fitToWidth="1" horizontalDpi="600" verticalDpi="600" orientation="landscape" paperSize="8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22"/>
  <sheetViews>
    <sheetView view="pageBreakPreview" zoomScale="75" zoomScaleNormal="75" zoomScaleSheetLayoutView="75" zoomScalePageLayoutView="0" workbookViewId="0" topLeftCell="A1">
      <selection activeCell="F19" sqref="F19"/>
    </sheetView>
  </sheetViews>
  <sheetFormatPr defaultColWidth="9.00390625" defaultRowHeight="12.75"/>
  <cols>
    <col min="1" max="1" width="21.00390625" style="4" customWidth="1"/>
    <col min="2" max="2" width="5.75390625" style="4" customWidth="1"/>
    <col min="3" max="3" width="8.00390625" style="1" customWidth="1"/>
    <col min="4" max="4" width="7.75390625" style="0" customWidth="1"/>
    <col min="5" max="5" width="7.75390625" style="6" customWidth="1"/>
    <col min="6" max="6" width="7.75390625" style="0" customWidth="1"/>
    <col min="7" max="7" width="7.75390625" style="6" customWidth="1"/>
    <col min="8" max="8" width="7.75390625" style="0" customWidth="1"/>
    <col min="9" max="9" width="7.75390625" style="6" customWidth="1"/>
    <col min="10" max="10" width="7.75390625" style="0" customWidth="1"/>
    <col min="11" max="11" width="7.75390625" style="6" customWidth="1"/>
    <col min="12" max="12" width="7.75390625" style="0" customWidth="1"/>
    <col min="13" max="13" width="7.75390625" style="6" customWidth="1"/>
    <col min="14" max="14" width="7.75390625" style="0" customWidth="1"/>
    <col min="15" max="15" width="7.75390625" style="6" customWidth="1"/>
    <col min="16" max="16" width="7.75390625" style="0" customWidth="1"/>
    <col min="17" max="17" width="7.75390625" style="6" customWidth="1"/>
    <col min="18" max="18" width="7.75390625" style="0" customWidth="1"/>
    <col min="19" max="19" width="7.75390625" style="6" customWidth="1"/>
    <col min="20" max="20" width="8.375" style="0" customWidth="1"/>
    <col min="21" max="21" width="7.75390625" style="6" customWidth="1"/>
    <col min="22" max="22" width="7.75390625" style="0" customWidth="1"/>
    <col min="23" max="23" width="7.75390625" style="6" customWidth="1"/>
    <col min="24" max="24" width="7.75390625" style="0" customWidth="1"/>
    <col min="25" max="25" width="7.75390625" style="6" customWidth="1"/>
    <col min="26" max="26" width="7.75390625" style="0" customWidth="1"/>
    <col min="27" max="27" width="7.75390625" style="6" customWidth="1"/>
  </cols>
  <sheetData>
    <row r="1" spans="1:27" s="2" customFormat="1" ht="19.5" customHeight="1">
      <c r="A1" s="45" t="s">
        <v>4</v>
      </c>
      <c r="B1" s="45"/>
      <c r="C1" s="45"/>
      <c r="D1" s="45"/>
      <c r="E1" s="45"/>
      <c r="F1" s="45"/>
      <c r="G1" s="7"/>
      <c r="I1" s="7"/>
      <c r="K1" s="7"/>
      <c r="M1" s="7"/>
      <c r="O1" s="7"/>
      <c r="Q1" s="7"/>
      <c r="S1" s="7"/>
      <c r="U1" s="7"/>
      <c r="W1" s="7"/>
      <c r="Y1" s="7"/>
      <c r="AA1" s="7"/>
    </row>
    <row r="2" spans="1:7" ht="12.75">
      <c r="A2" s="46" t="s">
        <v>26</v>
      </c>
      <c r="B2" s="46"/>
      <c r="C2" s="46"/>
      <c r="D2" s="46"/>
      <c r="E2" s="46"/>
      <c r="F2" s="46"/>
      <c r="G2" s="7" t="s">
        <v>2</v>
      </c>
    </row>
    <row r="3" spans="1:27" s="2" customFormat="1" ht="13.5" customHeight="1">
      <c r="A3" s="45" t="s">
        <v>22</v>
      </c>
      <c r="B3" s="45"/>
      <c r="C3" s="45"/>
      <c r="D3" s="45"/>
      <c r="E3" s="45"/>
      <c r="F3" s="45"/>
      <c r="G3" s="7" t="s">
        <v>3</v>
      </c>
      <c r="I3" s="7"/>
      <c r="K3" s="7"/>
      <c r="M3" s="7"/>
      <c r="O3" s="7"/>
      <c r="Q3" s="7"/>
      <c r="S3" s="7"/>
      <c r="U3" s="7"/>
      <c r="W3" s="7"/>
      <c r="Y3" s="7"/>
      <c r="AA3" s="7"/>
    </row>
    <row r="4" spans="1:7" ht="12.75">
      <c r="A4" s="46" t="s">
        <v>7</v>
      </c>
      <c r="B4" s="46"/>
      <c r="C4" s="46"/>
      <c r="D4" s="46"/>
      <c r="E4" s="46"/>
      <c r="F4" s="46"/>
      <c r="G4" s="7" t="s">
        <v>14</v>
      </c>
    </row>
    <row r="5" spans="1:26" ht="14.25" customHeight="1">
      <c r="A5" s="20" t="s">
        <v>28</v>
      </c>
      <c r="B5" s="3"/>
      <c r="D5" s="1"/>
      <c r="E5" s="5"/>
      <c r="F5" s="1"/>
      <c r="H5" s="1"/>
      <c r="J5" s="1"/>
      <c r="L5" s="1"/>
      <c r="N5" s="1"/>
      <c r="P5" s="1"/>
      <c r="R5" s="1"/>
      <c r="T5" s="1"/>
      <c r="V5" s="1"/>
      <c r="X5" s="1"/>
      <c r="Z5" s="1"/>
    </row>
    <row r="6" spans="1:27" s="8" customFormat="1" ht="15" customHeight="1">
      <c r="A6" s="9"/>
      <c r="B6" s="10"/>
      <c r="C6" s="11"/>
      <c r="D6" s="44" t="s">
        <v>6</v>
      </c>
      <c r="E6" s="44"/>
      <c r="F6" s="44" t="s">
        <v>10</v>
      </c>
      <c r="G6" s="44"/>
      <c r="H6" s="44" t="s">
        <v>11</v>
      </c>
      <c r="I6" s="44"/>
      <c r="J6" s="44" t="s">
        <v>12</v>
      </c>
      <c r="K6" s="44"/>
      <c r="L6" s="44" t="s">
        <v>13</v>
      </c>
      <c r="M6" s="44"/>
      <c r="N6" s="44" t="s">
        <v>15</v>
      </c>
      <c r="O6" s="44"/>
      <c r="P6" s="44" t="s">
        <v>16</v>
      </c>
      <c r="Q6" s="44"/>
      <c r="R6" s="44" t="s">
        <v>17</v>
      </c>
      <c r="S6" s="44"/>
      <c r="T6" s="44" t="s">
        <v>19</v>
      </c>
      <c r="U6" s="44"/>
      <c r="V6" s="44" t="s">
        <v>20</v>
      </c>
      <c r="W6" s="44"/>
      <c r="X6" s="44" t="s">
        <v>18</v>
      </c>
      <c r="Y6" s="44"/>
      <c r="Z6" s="44" t="s">
        <v>21</v>
      </c>
      <c r="AA6" s="44"/>
    </row>
    <row r="7" spans="1:27" ht="76.5" customHeight="1">
      <c r="A7" s="12" t="s">
        <v>0</v>
      </c>
      <c r="B7" s="13" t="s">
        <v>1</v>
      </c>
      <c r="C7" s="14" t="s">
        <v>5</v>
      </c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  <c r="N7" s="14" t="s">
        <v>8</v>
      </c>
      <c r="O7" s="15" t="s">
        <v>9</v>
      </c>
      <c r="P7" s="14" t="s">
        <v>8</v>
      </c>
      <c r="Q7" s="15" t="s">
        <v>9</v>
      </c>
      <c r="R7" s="14" t="s">
        <v>8</v>
      </c>
      <c r="S7" s="15" t="s">
        <v>9</v>
      </c>
      <c r="T7" s="14" t="s">
        <v>8</v>
      </c>
      <c r="U7" s="15" t="s">
        <v>9</v>
      </c>
      <c r="V7" s="14" t="s">
        <v>8</v>
      </c>
      <c r="W7" s="15" t="s">
        <v>9</v>
      </c>
      <c r="X7" s="14" t="s">
        <v>8</v>
      </c>
      <c r="Y7" s="15" t="s">
        <v>9</v>
      </c>
      <c r="Z7" s="14" t="s">
        <v>8</v>
      </c>
      <c r="AA7" s="15" t="s">
        <v>9</v>
      </c>
    </row>
    <row r="8" spans="1:27" ht="12.75">
      <c r="A8" s="16"/>
      <c r="B8" s="16"/>
      <c r="C8" s="17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</row>
    <row r="9" spans="1:27" ht="12.75">
      <c r="A9" s="16"/>
      <c r="B9" s="16"/>
      <c r="C9" s="17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8"/>
      <c r="Q9" s="19"/>
      <c r="R9" s="18"/>
      <c r="S9" s="19"/>
      <c r="T9" s="18"/>
      <c r="U9" s="19"/>
      <c r="V9" s="18"/>
      <c r="W9" s="19"/>
      <c r="X9" s="18"/>
      <c r="Y9" s="19"/>
      <c r="Z9" s="18"/>
      <c r="AA9" s="19"/>
    </row>
    <row r="10" spans="1:27" ht="12.75">
      <c r="A10" s="16"/>
      <c r="B10" s="16"/>
      <c r="C10" s="17"/>
      <c r="D10" s="18"/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19"/>
      <c r="P10" s="18"/>
      <c r="Q10" s="19"/>
      <c r="R10" s="18"/>
      <c r="S10" s="19"/>
      <c r="T10" s="18"/>
      <c r="U10" s="19"/>
      <c r="V10" s="18"/>
      <c r="W10" s="19"/>
      <c r="X10" s="18"/>
      <c r="Y10" s="19"/>
      <c r="Z10" s="18"/>
      <c r="AA10" s="19"/>
    </row>
    <row r="11" spans="1:27" ht="12.75">
      <c r="A11" s="16"/>
      <c r="B11" s="16"/>
      <c r="C11" s="17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  <c r="V11" s="18"/>
      <c r="W11" s="19"/>
      <c r="X11" s="18"/>
      <c r="Y11" s="19"/>
      <c r="Z11" s="18"/>
      <c r="AA11" s="19"/>
    </row>
    <row r="12" spans="1:27" ht="12.75">
      <c r="A12" s="16"/>
      <c r="B12" s="16"/>
      <c r="C12" s="17"/>
      <c r="D12" s="18"/>
      <c r="E12" s="19"/>
      <c r="F12" s="18"/>
      <c r="G12" s="19"/>
      <c r="H12" s="18"/>
      <c r="I12" s="19"/>
      <c r="J12" s="18"/>
      <c r="K12" s="19"/>
      <c r="L12" s="18"/>
      <c r="M12" s="19"/>
      <c r="N12" s="18"/>
      <c r="O12" s="19"/>
      <c r="P12" s="18"/>
      <c r="Q12" s="19"/>
      <c r="R12" s="18"/>
      <c r="S12" s="19"/>
      <c r="T12" s="18"/>
      <c r="U12" s="19"/>
      <c r="V12" s="18"/>
      <c r="W12" s="19"/>
      <c r="X12" s="18"/>
      <c r="Y12" s="19"/>
      <c r="Z12" s="18"/>
      <c r="AA12" s="19"/>
    </row>
    <row r="13" spans="1:27" ht="12.75">
      <c r="A13" s="16"/>
      <c r="B13" s="16"/>
      <c r="C13" s="17"/>
      <c r="D13" s="18"/>
      <c r="E13" s="19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18"/>
      <c r="S13" s="19"/>
      <c r="T13" s="18"/>
      <c r="U13" s="19"/>
      <c r="V13" s="18"/>
      <c r="W13" s="19"/>
      <c r="X13" s="18"/>
      <c r="Y13" s="19"/>
      <c r="Z13" s="18"/>
      <c r="AA13" s="19"/>
    </row>
    <row r="14" spans="1:27" ht="12.75">
      <c r="A14" s="16"/>
      <c r="B14" s="16"/>
      <c r="C14" s="17"/>
      <c r="D14" s="1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18"/>
      <c r="S14" s="19"/>
      <c r="T14" s="18"/>
      <c r="U14" s="19"/>
      <c r="V14" s="18"/>
      <c r="W14" s="19"/>
      <c r="X14" s="18"/>
      <c r="Y14" s="19"/>
      <c r="Z14" s="18"/>
      <c r="AA14" s="19"/>
    </row>
    <row r="15" spans="1:27" ht="12.75">
      <c r="A15" s="16"/>
      <c r="B15" s="16"/>
      <c r="C15" s="17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18"/>
      <c r="S15" s="19"/>
      <c r="T15" s="18"/>
      <c r="U15" s="19"/>
      <c r="V15" s="18"/>
      <c r="W15" s="19"/>
      <c r="X15" s="18"/>
      <c r="Y15" s="19"/>
      <c r="Z15" s="18"/>
      <c r="AA15" s="19"/>
    </row>
    <row r="16" spans="1:27" ht="12.75">
      <c r="A16" s="16"/>
      <c r="B16" s="16"/>
      <c r="C16" s="17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19"/>
      <c r="X16" s="18"/>
      <c r="Y16" s="19"/>
      <c r="Z16" s="18"/>
      <c r="AA16" s="19"/>
    </row>
    <row r="17" spans="1:27" ht="12.75">
      <c r="A17" s="16"/>
      <c r="B17" s="16"/>
      <c r="C17" s="17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18"/>
      <c r="W17" s="19"/>
      <c r="X17" s="18"/>
      <c r="Y17" s="19"/>
      <c r="Z17" s="18"/>
      <c r="AA17" s="19"/>
    </row>
    <row r="18" spans="1:27" ht="12.75">
      <c r="A18" s="16"/>
      <c r="B18" s="16"/>
      <c r="C18" s="17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18"/>
      <c r="S18" s="19"/>
      <c r="T18" s="18"/>
      <c r="U18" s="19"/>
      <c r="V18" s="18"/>
      <c r="W18" s="19"/>
      <c r="X18" s="18"/>
      <c r="Y18" s="19"/>
      <c r="Z18" s="18"/>
      <c r="AA18" s="19"/>
    </row>
    <row r="19" spans="1:27" ht="12.75">
      <c r="A19" s="16"/>
      <c r="B19" s="16"/>
      <c r="C19" s="17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  <c r="P19" s="18"/>
      <c r="Q19" s="19"/>
      <c r="R19" s="18"/>
      <c r="S19" s="19"/>
      <c r="T19" s="18"/>
      <c r="U19" s="19"/>
      <c r="V19" s="18"/>
      <c r="W19" s="19"/>
      <c r="X19" s="18"/>
      <c r="Y19" s="19"/>
      <c r="Z19" s="18"/>
      <c r="AA19" s="19"/>
    </row>
    <row r="20" spans="1:27" ht="12.75">
      <c r="A20" s="16"/>
      <c r="B20" s="16"/>
      <c r="C20" s="17"/>
      <c r="D20" s="18"/>
      <c r="E20" s="19"/>
      <c r="F20" s="18"/>
      <c r="G20" s="19"/>
      <c r="H20" s="18"/>
      <c r="I20" s="19"/>
      <c r="J20" s="18"/>
      <c r="K20" s="19"/>
      <c r="L20" s="18"/>
      <c r="M20" s="19"/>
      <c r="N20" s="18"/>
      <c r="O20" s="19"/>
      <c r="P20" s="18"/>
      <c r="Q20" s="19"/>
      <c r="R20" s="18"/>
      <c r="S20" s="19"/>
      <c r="T20" s="18"/>
      <c r="U20" s="19"/>
      <c r="V20" s="18"/>
      <c r="W20" s="19"/>
      <c r="X20" s="18"/>
      <c r="Y20" s="19"/>
      <c r="Z20" s="18"/>
      <c r="AA20" s="19"/>
    </row>
    <row r="21" spans="1:27" ht="12.75">
      <c r="A21" s="16"/>
      <c r="B21" s="16"/>
      <c r="C21" s="17"/>
      <c r="D21" s="18"/>
      <c r="E21" s="19"/>
      <c r="F21" s="18"/>
      <c r="G21" s="19"/>
      <c r="H21" s="18"/>
      <c r="I21" s="19"/>
      <c r="J21" s="18"/>
      <c r="K21" s="19"/>
      <c r="L21" s="18"/>
      <c r="M21" s="19"/>
      <c r="N21" s="18"/>
      <c r="O21" s="19"/>
      <c r="P21" s="18"/>
      <c r="Q21" s="19"/>
      <c r="R21" s="18"/>
      <c r="S21" s="19"/>
      <c r="T21" s="18"/>
      <c r="U21" s="19"/>
      <c r="V21" s="18"/>
      <c r="W21" s="19"/>
      <c r="X21" s="18"/>
      <c r="Y21" s="19"/>
      <c r="Z21" s="18"/>
      <c r="AA21" s="19"/>
    </row>
    <row r="22" spans="1:27" ht="12.75">
      <c r="A22" s="16"/>
      <c r="B22" s="16"/>
      <c r="C22" s="17"/>
      <c r="D22" s="18"/>
      <c r="E22" s="19"/>
      <c r="F22" s="18"/>
      <c r="G22" s="19"/>
      <c r="H22" s="18"/>
      <c r="I22" s="19"/>
      <c r="J22" s="18"/>
      <c r="K22" s="19"/>
      <c r="L22" s="18"/>
      <c r="M22" s="19"/>
      <c r="N22" s="18"/>
      <c r="O22" s="19"/>
      <c r="P22" s="18"/>
      <c r="Q22" s="19"/>
      <c r="R22" s="18"/>
      <c r="S22" s="19"/>
      <c r="T22" s="18"/>
      <c r="U22" s="19"/>
      <c r="V22" s="18"/>
      <c r="W22" s="19"/>
      <c r="X22" s="18"/>
      <c r="Y22" s="19"/>
      <c r="Z22" s="18"/>
      <c r="AA22" s="19"/>
    </row>
  </sheetData>
  <sheetProtection/>
  <mergeCells count="16">
    <mergeCell ref="X6:Y6"/>
    <mergeCell ref="Z6:AA6"/>
    <mergeCell ref="L6:M6"/>
    <mergeCell ref="N6:O6"/>
    <mergeCell ref="T6:U6"/>
    <mergeCell ref="V6:W6"/>
    <mergeCell ref="P6:Q6"/>
    <mergeCell ref="R6:S6"/>
    <mergeCell ref="H6:I6"/>
    <mergeCell ref="J6:K6"/>
    <mergeCell ref="A1:F1"/>
    <mergeCell ref="A2:F2"/>
    <mergeCell ref="A3:F3"/>
    <mergeCell ref="A4:F4"/>
    <mergeCell ref="D6:E6"/>
    <mergeCell ref="F6:G6"/>
  </mergeCells>
  <printOptions/>
  <pageMargins left="0.2362204724409449" right="0.15748031496062992" top="0.5118110236220472" bottom="0.35433070866141736" header="0.5118110236220472" footer="0.5118110236220472"/>
  <pageSetup fitToHeight="1" fitToWidth="1" horizontalDpi="600" verticalDpi="600" orientation="landscape" paperSize="8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E80"/>
  <sheetViews>
    <sheetView zoomScaleSheetLayoutView="125" zoomScalePageLayoutView="0" workbookViewId="0" topLeftCell="A1">
      <selection activeCell="A1" sqref="A1:F1"/>
    </sheetView>
  </sheetViews>
  <sheetFormatPr defaultColWidth="9.00390625" defaultRowHeight="12.75"/>
  <cols>
    <col min="1" max="1" width="20.25390625" style="4" customWidth="1"/>
    <col min="2" max="2" width="7.375" style="4" customWidth="1"/>
    <col min="3" max="3" width="8.00390625" style="1" customWidth="1"/>
    <col min="4" max="4" width="7.75390625" style="0" customWidth="1"/>
    <col min="5" max="5" width="12.125" style="6" customWidth="1"/>
    <col min="6" max="6" width="7.75390625" style="0" customWidth="1"/>
    <col min="7" max="7" width="9.25390625" style="6" customWidth="1"/>
    <col min="8" max="8" width="7.75390625" style="0" customWidth="1"/>
    <col min="9" max="9" width="9.00390625" style="6" customWidth="1"/>
    <col min="10" max="10" width="7.75390625" style="0" customWidth="1"/>
    <col min="11" max="11" width="9.00390625" style="6" customWidth="1"/>
    <col min="12" max="12" width="7.75390625" style="0" customWidth="1"/>
    <col min="13" max="13" width="9.00390625" style="6" customWidth="1"/>
    <col min="14" max="14" width="7.75390625" style="0" customWidth="1"/>
    <col min="15" max="15" width="7.75390625" style="6" customWidth="1"/>
    <col min="16" max="16" width="7.75390625" style="0" customWidth="1"/>
    <col min="17" max="17" width="7.75390625" style="6" customWidth="1"/>
    <col min="18" max="18" width="7.75390625" style="0" customWidth="1"/>
    <col min="19" max="19" width="7.75390625" style="6" customWidth="1"/>
    <col min="20" max="20" width="8.375" style="0" customWidth="1"/>
    <col min="21" max="21" width="7.75390625" style="6" customWidth="1"/>
    <col min="22" max="22" width="7.75390625" style="0" customWidth="1"/>
    <col min="23" max="23" width="7.75390625" style="6" customWidth="1"/>
    <col min="24" max="24" width="7.75390625" style="0" customWidth="1"/>
    <col min="25" max="25" width="7.75390625" style="6" customWidth="1"/>
    <col min="26" max="26" width="7.75390625" style="0" customWidth="1"/>
    <col min="27" max="27" width="7.75390625" style="6" customWidth="1"/>
  </cols>
  <sheetData>
    <row r="1" spans="1:27" s="2" customFormat="1" ht="19.5" customHeight="1">
      <c r="A1" s="45" t="s">
        <v>49</v>
      </c>
      <c r="B1" s="45"/>
      <c r="C1" s="45"/>
      <c r="D1" s="45"/>
      <c r="E1" s="45"/>
      <c r="F1" s="45"/>
      <c r="G1" s="7"/>
      <c r="I1" s="7"/>
      <c r="K1" s="7"/>
      <c r="M1" s="7"/>
      <c r="O1" s="7"/>
      <c r="Q1" s="7"/>
      <c r="S1" s="7"/>
      <c r="U1" s="7"/>
      <c r="W1" s="7"/>
      <c r="Y1" s="7"/>
      <c r="AA1" s="7"/>
    </row>
    <row r="2" spans="1:7" ht="12.75">
      <c r="A2" s="46" t="s">
        <v>26</v>
      </c>
      <c r="B2" s="46"/>
      <c r="C2" s="46"/>
      <c r="D2" s="46"/>
      <c r="E2" s="46"/>
      <c r="F2" s="46"/>
      <c r="G2" s="7" t="s">
        <v>2</v>
      </c>
    </row>
    <row r="3" spans="1:27" s="2" customFormat="1" ht="13.5" customHeight="1">
      <c r="A3" s="45" t="s">
        <v>27</v>
      </c>
      <c r="B3" s="45"/>
      <c r="C3" s="45"/>
      <c r="D3" s="45"/>
      <c r="E3" s="45"/>
      <c r="F3" s="45"/>
      <c r="G3" s="7" t="s">
        <v>3</v>
      </c>
      <c r="I3" s="7"/>
      <c r="K3" s="7"/>
      <c r="M3" s="7"/>
      <c r="O3" s="7"/>
      <c r="Q3" s="7"/>
      <c r="S3" s="7"/>
      <c r="U3" s="7"/>
      <c r="W3" s="7"/>
      <c r="Y3" s="7"/>
      <c r="AA3" s="7"/>
    </row>
    <row r="4" spans="1:7" ht="12.75">
      <c r="A4" s="46" t="s">
        <v>7</v>
      </c>
      <c r="B4" s="46"/>
      <c r="C4" s="46"/>
      <c r="D4" s="46"/>
      <c r="E4" s="46"/>
      <c r="F4" s="46"/>
      <c r="G4" s="7" t="s">
        <v>14</v>
      </c>
    </row>
    <row r="5" spans="1:27" s="8" customFormat="1" ht="15" customHeight="1">
      <c r="A5" s="25"/>
      <c r="B5" s="26"/>
      <c r="C5" s="25"/>
      <c r="D5" s="47" t="s">
        <v>6</v>
      </c>
      <c r="E5" s="47"/>
      <c r="F5" s="48" t="s">
        <v>10</v>
      </c>
      <c r="G5" s="44"/>
      <c r="H5" s="44" t="s">
        <v>11</v>
      </c>
      <c r="I5" s="44"/>
      <c r="J5" s="44" t="s">
        <v>12</v>
      </c>
      <c r="K5" s="44"/>
      <c r="L5" s="44" t="s">
        <v>13</v>
      </c>
      <c r="M5" s="44"/>
      <c r="N5" s="44" t="s">
        <v>15</v>
      </c>
      <c r="O5" s="44"/>
      <c r="P5" s="44" t="s">
        <v>16</v>
      </c>
      <c r="Q5" s="44"/>
      <c r="R5" s="44" t="s">
        <v>17</v>
      </c>
      <c r="S5" s="44"/>
      <c r="T5" s="44" t="s">
        <v>19</v>
      </c>
      <c r="U5" s="44"/>
      <c r="V5" s="44" t="s">
        <v>20</v>
      </c>
      <c r="W5" s="44"/>
      <c r="X5" s="44" t="s">
        <v>18</v>
      </c>
      <c r="Y5" s="44"/>
      <c r="Z5" s="44" t="s">
        <v>21</v>
      </c>
      <c r="AA5" s="44"/>
    </row>
    <row r="6" spans="1:27" ht="76.5" customHeight="1">
      <c r="A6" s="27" t="s">
        <v>0</v>
      </c>
      <c r="B6" s="28" t="s">
        <v>1</v>
      </c>
      <c r="C6" s="28" t="s">
        <v>5</v>
      </c>
      <c r="D6" s="28" t="s">
        <v>8</v>
      </c>
      <c r="E6" s="29" t="s">
        <v>9</v>
      </c>
      <c r="F6" s="24" t="s">
        <v>8</v>
      </c>
      <c r="G6" s="23" t="s">
        <v>9</v>
      </c>
      <c r="H6" s="13" t="s">
        <v>8</v>
      </c>
      <c r="I6" s="23" t="s">
        <v>9</v>
      </c>
      <c r="J6" s="13" t="s">
        <v>8</v>
      </c>
      <c r="K6" s="23" t="s">
        <v>9</v>
      </c>
      <c r="L6" s="13" t="s">
        <v>8</v>
      </c>
      <c r="M6" s="23" t="s">
        <v>9</v>
      </c>
      <c r="N6" s="13" t="s">
        <v>8</v>
      </c>
      <c r="O6" s="23" t="s">
        <v>9</v>
      </c>
      <c r="P6" s="13" t="s">
        <v>8</v>
      </c>
      <c r="Q6" s="23" t="s">
        <v>9</v>
      </c>
      <c r="R6" s="13" t="s">
        <v>8</v>
      </c>
      <c r="S6" s="23" t="s">
        <v>9</v>
      </c>
      <c r="T6" s="13" t="s">
        <v>8</v>
      </c>
      <c r="U6" s="23" t="s">
        <v>9</v>
      </c>
      <c r="V6" s="13" t="s">
        <v>8</v>
      </c>
      <c r="W6" s="23" t="s">
        <v>9</v>
      </c>
      <c r="X6" s="13" t="s">
        <v>8</v>
      </c>
      <c r="Y6" s="23" t="s">
        <v>9</v>
      </c>
      <c r="Z6" s="13" t="s">
        <v>8</v>
      </c>
      <c r="AA6" s="23" t="s">
        <v>9</v>
      </c>
    </row>
    <row r="7" spans="1:27" ht="15">
      <c r="A7" s="49" t="s">
        <v>29</v>
      </c>
      <c r="B7" s="50"/>
      <c r="C7" s="50"/>
      <c r="D7" s="50"/>
      <c r="E7" s="51"/>
      <c r="F7" s="18"/>
      <c r="G7" s="19"/>
      <c r="H7" s="18"/>
      <c r="I7" s="19"/>
      <c r="J7" s="18"/>
      <c r="K7" s="19"/>
      <c r="L7" s="18"/>
      <c r="M7" s="19"/>
      <c r="N7" s="18"/>
      <c r="O7" s="19"/>
      <c r="P7" s="18"/>
      <c r="Q7" s="19"/>
      <c r="R7" s="18"/>
      <c r="S7" s="19"/>
      <c r="T7" s="18"/>
      <c r="U7" s="19"/>
      <c r="V7" s="18"/>
      <c r="W7" s="19"/>
      <c r="X7" s="18"/>
      <c r="Y7" s="19"/>
      <c r="Z7" s="18"/>
      <c r="AA7" s="19"/>
    </row>
    <row r="8" spans="1:31" ht="15">
      <c r="A8" s="21" t="s">
        <v>32</v>
      </c>
      <c r="B8" s="22">
        <v>15</v>
      </c>
      <c r="C8" s="22">
        <v>1</v>
      </c>
      <c r="D8" s="22">
        <v>1081</v>
      </c>
      <c r="E8" s="22" t="s">
        <v>31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C8" s="6"/>
      <c r="AE8" s="6"/>
    </row>
    <row r="9" spans="1:31" ht="15">
      <c r="A9" s="21" t="s">
        <v>33</v>
      </c>
      <c r="B9" s="22">
        <v>41</v>
      </c>
      <c r="C9" s="22">
        <v>1</v>
      </c>
      <c r="D9" s="22">
        <v>2715</v>
      </c>
      <c r="E9" s="22" t="s">
        <v>31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C9" s="6"/>
      <c r="AE9" s="6"/>
    </row>
    <row r="10" spans="1:31" ht="15">
      <c r="A10" s="21" t="s">
        <v>33</v>
      </c>
      <c r="B10" s="22">
        <v>43</v>
      </c>
      <c r="C10" s="22">
        <v>1</v>
      </c>
      <c r="D10" s="22">
        <v>2309</v>
      </c>
      <c r="E10" s="22" t="s">
        <v>31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C10" s="6"/>
      <c r="AE10" s="6"/>
    </row>
    <row r="11" spans="1:31" ht="15">
      <c r="A11" s="21" t="s">
        <v>33</v>
      </c>
      <c r="B11" s="22">
        <v>45</v>
      </c>
      <c r="C11" s="22">
        <v>1</v>
      </c>
      <c r="D11" s="22">
        <v>2926</v>
      </c>
      <c r="E11" s="22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C11" s="6"/>
      <c r="AE11" s="6"/>
    </row>
    <row r="12" spans="1:31" ht="15">
      <c r="A12" s="21" t="s">
        <v>36</v>
      </c>
      <c r="B12" s="22">
        <v>2</v>
      </c>
      <c r="C12" s="22">
        <v>1</v>
      </c>
      <c r="D12" s="22">
        <v>3273</v>
      </c>
      <c r="E12" s="22" t="s">
        <v>31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C12" s="6"/>
      <c r="AE12" s="6"/>
    </row>
    <row r="13" spans="1:31" ht="15">
      <c r="A13" s="21" t="s">
        <v>36</v>
      </c>
      <c r="B13" s="22">
        <v>4</v>
      </c>
      <c r="C13" s="22">
        <v>1</v>
      </c>
      <c r="D13" s="22">
        <v>1520</v>
      </c>
      <c r="E13" s="22" t="s">
        <v>31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C13" s="6"/>
      <c r="AE13" s="6"/>
    </row>
    <row r="14" spans="1:31" ht="15">
      <c r="A14" s="21" t="s">
        <v>36</v>
      </c>
      <c r="B14" s="22">
        <v>6</v>
      </c>
      <c r="C14" s="22">
        <v>1</v>
      </c>
      <c r="D14" s="22">
        <v>3601</v>
      </c>
      <c r="E14" s="22" t="s">
        <v>31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C14" s="6"/>
      <c r="AE14" s="6"/>
    </row>
    <row r="15" spans="1:31" ht="15">
      <c r="A15" s="21" t="s">
        <v>36</v>
      </c>
      <c r="B15" s="22">
        <v>8</v>
      </c>
      <c r="C15" s="22">
        <v>1</v>
      </c>
      <c r="D15" s="22">
        <v>3564</v>
      </c>
      <c r="E15" s="22" t="s">
        <v>31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C15" s="6"/>
      <c r="AE15" s="6"/>
    </row>
    <row r="16" spans="1:31" ht="15">
      <c r="A16" s="21" t="s">
        <v>37</v>
      </c>
      <c r="B16" s="22">
        <v>3</v>
      </c>
      <c r="C16" s="22">
        <v>1</v>
      </c>
      <c r="D16" s="22">
        <v>394</v>
      </c>
      <c r="E16" s="22" t="s">
        <v>31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C16" s="6"/>
      <c r="AE16" s="6"/>
    </row>
    <row r="17" spans="1:31" ht="15">
      <c r="A17" s="21" t="s">
        <v>37</v>
      </c>
      <c r="B17" s="22">
        <v>7</v>
      </c>
      <c r="C17" s="22">
        <v>1</v>
      </c>
      <c r="D17" s="22">
        <v>1246</v>
      </c>
      <c r="E17" s="22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C17" s="6"/>
      <c r="AE17" s="6"/>
    </row>
    <row r="18" spans="1:31" ht="15">
      <c r="A18" s="21" t="s">
        <v>37</v>
      </c>
      <c r="B18" s="22">
        <v>15</v>
      </c>
      <c r="C18" s="22">
        <v>1</v>
      </c>
      <c r="D18" s="22">
        <v>1082</v>
      </c>
      <c r="E18" s="22" t="s">
        <v>31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C18" s="6"/>
      <c r="AE18" s="6"/>
    </row>
    <row r="19" spans="1:31" ht="15">
      <c r="A19" s="21" t="s">
        <v>37</v>
      </c>
      <c r="B19" s="22">
        <v>16</v>
      </c>
      <c r="C19" s="22">
        <v>1</v>
      </c>
      <c r="D19" s="22">
        <v>605</v>
      </c>
      <c r="E19" s="22" t="s">
        <v>31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C19" s="6"/>
      <c r="AE19" s="6"/>
    </row>
    <row r="20" spans="1:31" ht="15">
      <c r="A20" s="21" t="s">
        <v>37</v>
      </c>
      <c r="B20" s="22">
        <v>19</v>
      </c>
      <c r="C20" s="22">
        <v>1</v>
      </c>
      <c r="D20" s="22">
        <v>1597</v>
      </c>
      <c r="E20" s="22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C20" s="6"/>
      <c r="AE20" s="6"/>
    </row>
    <row r="21" spans="1:31" ht="15">
      <c r="A21" s="21" t="s">
        <v>38</v>
      </c>
      <c r="B21" s="22">
        <v>1</v>
      </c>
      <c r="C21" s="22">
        <v>1</v>
      </c>
      <c r="D21" s="22">
        <v>282</v>
      </c>
      <c r="E21" s="22" t="s">
        <v>31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C21" s="6"/>
      <c r="AE21" s="6"/>
    </row>
    <row r="22" spans="1:31" ht="15">
      <c r="A22" s="21" t="s">
        <v>38</v>
      </c>
      <c r="B22" s="22">
        <v>2</v>
      </c>
      <c r="C22" s="22">
        <v>1</v>
      </c>
      <c r="D22" s="22">
        <v>995</v>
      </c>
      <c r="E22" s="22" t="s">
        <v>31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C22" s="6"/>
      <c r="AE22" s="6"/>
    </row>
    <row r="23" spans="1:31" ht="15">
      <c r="A23" s="21" t="s">
        <v>38</v>
      </c>
      <c r="B23" s="22">
        <v>3</v>
      </c>
      <c r="C23" s="22">
        <v>1</v>
      </c>
      <c r="D23" s="22">
        <v>473</v>
      </c>
      <c r="E23" s="22" t="s">
        <v>31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C23" s="6"/>
      <c r="AE23" s="6"/>
    </row>
    <row r="24" spans="1:31" ht="15">
      <c r="A24" s="21" t="s">
        <v>38</v>
      </c>
      <c r="B24" s="22">
        <v>4</v>
      </c>
      <c r="C24" s="22">
        <v>1</v>
      </c>
      <c r="D24" s="22">
        <v>972</v>
      </c>
      <c r="E24" s="22" t="s">
        <v>31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C24" s="6"/>
      <c r="AE24" s="6"/>
    </row>
    <row r="25" spans="1:31" ht="15">
      <c r="A25" s="21" t="s">
        <v>38</v>
      </c>
      <c r="B25" s="22">
        <v>5</v>
      </c>
      <c r="C25" s="22">
        <v>1</v>
      </c>
      <c r="D25" s="22">
        <v>670</v>
      </c>
      <c r="E25" s="22" t="s">
        <v>31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C25" s="6"/>
      <c r="AE25" s="6"/>
    </row>
    <row r="26" spans="1:31" ht="15">
      <c r="A26" s="21" t="s">
        <v>38</v>
      </c>
      <c r="B26" s="22">
        <v>6</v>
      </c>
      <c r="C26" s="22">
        <v>1</v>
      </c>
      <c r="D26" s="22">
        <v>1191</v>
      </c>
      <c r="E26" s="22" t="s">
        <v>31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C26" s="6"/>
      <c r="AE26" s="6"/>
    </row>
    <row r="27" spans="1:31" ht="15">
      <c r="A27" s="21" t="s">
        <v>38</v>
      </c>
      <c r="B27" s="22">
        <v>7</v>
      </c>
      <c r="C27" s="22">
        <v>1</v>
      </c>
      <c r="D27" s="22">
        <v>2742</v>
      </c>
      <c r="E27" s="22" t="s">
        <v>31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C27" s="6"/>
      <c r="AE27" s="6"/>
    </row>
    <row r="28" spans="1:31" ht="15">
      <c r="A28" s="21" t="s">
        <v>38</v>
      </c>
      <c r="B28" s="22">
        <v>8</v>
      </c>
      <c r="C28" s="22">
        <v>1</v>
      </c>
      <c r="D28" s="22">
        <v>785</v>
      </c>
      <c r="E28" s="22" t="s">
        <v>31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C28" s="6"/>
      <c r="AE28" s="6"/>
    </row>
    <row r="29" spans="1:31" ht="15">
      <c r="A29" s="21" t="s">
        <v>38</v>
      </c>
      <c r="B29" s="22">
        <v>9</v>
      </c>
      <c r="C29" s="22">
        <v>1</v>
      </c>
      <c r="D29" s="22">
        <v>1021</v>
      </c>
      <c r="E29" s="22" t="s">
        <v>31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C29" s="6"/>
      <c r="AE29" s="6"/>
    </row>
    <row r="30" spans="1:31" ht="15">
      <c r="A30" s="21" t="s">
        <v>38</v>
      </c>
      <c r="B30" s="22">
        <v>10</v>
      </c>
      <c r="C30" s="22">
        <v>1</v>
      </c>
      <c r="D30" s="22">
        <v>400</v>
      </c>
      <c r="E30" s="22" t="s">
        <v>31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C30" s="6"/>
      <c r="AE30" s="6"/>
    </row>
    <row r="31" spans="1:31" ht="15">
      <c r="A31" s="21" t="s">
        <v>38</v>
      </c>
      <c r="B31" s="22">
        <v>11</v>
      </c>
      <c r="C31" s="22">
        <v>1</v>
      </c>
      <c r="D31" s="22">
        <v>3837</v>
      </c>
      <c r="E31" s="22" t="s">
        <v>31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C31" s="6"/>
      <c r="AE31" s="6"/>
    </row>
    <row r="32" spans="1:31" ht="15">
      <c r="A32" s="21" t="s">
        <v>38</v>
      </c>
      <c r="B32" s="22">
        <v>13</v>
      </c>
      <c r="C32" s="22">
        <v>1</v>
      </c>
      <c r="D32" s="22">
        <v>3816</v>
      </c>
      <c r="E32" s="22" t="s">
        <v>31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C32" s="6"/>
      <c r="AE32" s="6"/>
    </row>
    <row r="33" spans="1:27" ht="15">
      <c r="A33" s="21" t="s">
        <v>40</v>
      </c>
      <c r="B33" s="22">
        <v>5</v>
      </c>
      <c r="C33" s="22">
        <v>1</v>
      </c>
      <c r="D33" s="22">
        <v>258</v>
      </c>
      <c r="E33" s="22" t="s">
        <v>31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5">
      <c r="A34" s="21" t="s">
        <v>41</v>
      </c>
      <c r="B34" s="22">
        <v>1</v>
      </c>
      <c r="C34" s="22">
        <v>1</v>
      </c>
      <c r="D34" s="22">
        <v>1066</v>
      </c>
      <c r="E34" s="22" t="s">
        <v>31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5">
      <c r="A35" s="21" t="s">
        <v>41</v>
      </c>
      <c r="B35" s="22">
        <v>3</v>
      </c>
      <c r="C35" s="22">
        <v>1</v>
      </c>
      <c r="D35" s="22">
        <v>1902</v>
      </c>
      <c r="E35" s="22" t="s">
        <v>31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5">
      <c r="A36" s="21" t="s">
        <v>42</v>
      </c>
      <c r="B36" s="22">
        <v>4</v>
      </c>
      <c r="C36" s="22">
        <v>1</v>
      </c>
      <c r="D36" s="22">
        <v>576</v>
      </c>
      <c r="E36" s="22" t="s">
        <v>31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5">
      <c r="A37" s="21" t="s">
        <v>42</v>
      </c>
      <c r="B37" s="22">
        <v>6</v>
      </c>
      <c r="C37" s="22">
        <v>1</v>
      </c>
      <c r="D37" s="22">
        <v>1413</v>
      </c>
      <c r="E37" s="22" t="s">
        <v>31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>
      <c r="A38" s="21" t="s">
        <v>42</v>
      </c>
      <c r="B38" s="22">
        <v>7</v>
      </c>
      <c r="C38" s="22">
        <v>1</v>
      </c>
      <c r="D38" s="22">
        <v>509</v>
      </c>
      <c r="E38" s="22" t="s">
        <v>31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5">
      <c r="A39" s="21" t="s">
        <v>42</v>
      </c>
      <c r="B39" s="22">
        <v>8</v>
      </c>
      <c r="C39" s="22">
        <v>1</v>
      </c>
      <c r="D39" s="22">
        <v>2603</v>
      </c>
      <c r="E39" s="22" t="s">
        <v>31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5">
      <c r="A40" s="21" t="s">
        <v>42</v>
      </c>
      <c r="B40" s="22">
        <v>9</v>
      </c>
      <c r="C40" s="22">
        <v>1</v>
      </c>
      <c r="D40" s="22">
        <v>1079</v>
      </c>
      <c r="E40" s="22" t="s">
        <v>31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5">
      <c r="A41" s="21" t="s">
        <v>42</v>
      </c>
      <c r="B41" s="22">
        <v>11</v>
      </c>
      <c r="C41" s="22">
        <v>1</v>
      </c>
      <c r="D41" s="22">
        <v>914</v>
      </c>
      <c r="E41" s="22" t="s">
        <v>31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5">
      <c r="A42" s="21" t="s">
        <v>42</v>
      </c>
      <c r="B42" s="22">
        <v>12</v>
      </c>
      <c r="C42" s="22">
        <v>1</v>
      </c>
      <c r="D42" s="22">
        <v>1992</v>
      </c>
      <c r="E42" s="22" t="s">
        <v>31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5">
      <c r="A43" s="21" t="s">
        <v>42</v>
      </c>
      <c r="B43" s="22">
        <v>13</v>
      </c>
      <c r="C43" s="22">
        <v>1</v>
      </c>
      <c r="D43" s="22">
        <v>0</v>
      </c>
      <c r="E43" s="22" t="s">
        <v>31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15" ht="15">
      <c r="A44" s="49" t="s">
        <v>43</v>
      </c>
      <c r="B44" s="50"/>
      <c r="C44" s="50"/>
      <c r="D44" s="50"/>
      <c r="E44" s="51"/>
      <c r="N44" s="18"/>
      <c r="O44" s="19"/>
    </row>
    <row r="45" spans="1:27" ht="15">
      <c r="A45" s="21" t="s">
        <v>44</v>
      </c>
      <c r="B45" s="22">
        <v>13</v>
      </c>
      <c r="C45" s="22">
        <v>2</v>
      </c>
      <c r="D45" s="22">
        <v>364</v>
      </c>
      <c r="E45" s="22" t="s">
        <v>31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5">
      <c r="A46" s="21" t="s">
        <v>45</v>
      </c>
      <c r="B46" s="22">
        <v>23</v>
      </c>
      <c r="C46" s="22">
        <v>1</v>
      </c>
      <c r="D46" s="22">
        <v>1958</v>
      </c>
      <c r="E46" s="22" t="s">
        <v>31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5">
      <c r="A47" s="30" t="s">
        <v>30</v>
      </c>
      <c r="B47" s="31">
        <v>24</v>
      </c>
      <c r="C47" s="31">
        <v>1</v>
      </c>
      <c r="D47" s="31">
        <v>1079</v>
      </c>
      <c r="E47" s="31" t="s">
        <v>31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5">
      <c r="A48" s="30" t="s">
        <v>30</v>
      </c>
      <c r="B48" s="31">
        <v>25</v>
      </c>
      <c r="C48" s="31">
        <v>1</v>
      </c>
      <c r="D48" s="31">
        <v>2228</v>
      </c>
      <c r="E48" s="31" t="s">
        <v>31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5">
      <c r="A49" s="30" t="s">
        <v>30</v>
      </c>
      <c r="B49" s="31">
        <v>26</v>
      </c>
      <c r="C49" s="31">
        <v>1</v>
      </c>
      <c r="D49" s="31">
        <v>2883</v>
      </c>
      <c r="E49" s="31" t="s">
        <v>31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5">
      <c r="A50" s="30" t="s">
        <v>34</v>
      </c>
      <c r="B50" s="31" t="s">
        <v>35</v>
      </c>
      <c r="C50" s="31">
        <v>1</v>
      </c>
      <c r="D50" s="31">
        <v>2762</v>
      </c>
      <c r="E50" s="31" t="s">
        <v>31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5">
      <c r="A51" s="30" t="s">
        <v>34</v>
      </c>
      <c r="B51" s="31">
        <v>4</v>
      </c>
      <c r="C51" s="31">
        <v>1</v>
      </c>
      <c r="D51" s="31">
        <v>370</v>
      </c>
      <c r="E51" s="31" t="s">
        <v>31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5">
      <c r="A52" s="30" t="s">
        <v>34</v>
      </c>
      <c r="B52" s="31">
        <v>5</v>
      </c>
      <c r="C52" s="31">
        <v>1</v>
      </c>
      <c r="D52" s="31">
        <v>981</v>
      </c>
      <c r="E52" s="31" t="s">
        <v>31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5">
      <c r="A53" s="30" t="s">
        <v>39</v>
      </c>
      <c r="B53" s="31">
        <v>4</v>
      </c>
      <c r="C53" s="31">
        <v>1</v>
      </c>
      <c r="D53" s="31">
        <v>1082</v>
      </c>
      <c r="E53" s="31" t="s">
        <v>31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5">
      <c r="A54" s="30" t="s">
        <v>39</v>
      </c>
      <c r="B54" s="31">
        <v>6</v>
      </c>
      <c r="C54" s="31">
        <v>1</v>
      </c>
      <c r="D54" s="31">
        <v>1140</v>
      </c>
      <c r="E54" s="31" t="s">
        <v>31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5">
      <c r="A55" s="30" t="s">
        <v>39</v>
      </c>
      <c r="B55" s="31">
        <v>10</v>
      </c>
      <c r="C55" s="31">
        <v>1</v>
      </c>
      <c r="D55" s="31">
        <v>648</v>
      </c>
      <c r="E55" s="31" t="s">
        <v>31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5">
      <c r="A56" s="30" t="s">
        <v>39</v>
      </c>
      <c r="B56" s="31">
        <v>12</v>
      </c>
      <c r="C56" s="31">
        <v>1</v>
      </c>
      <c r="D56" s="31">
        <v>679</v>
      </c>
      <c r="E56" s="31" t="s">
        <v>31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5">
      <c r="A57" s="30" t="s">
        <v>39</v>
      </c>
      <c r="B57" s="31">
        <v>25</v>
      </c>
      <c r="C57" s="31">
        <v>1</v>
      </c>
      <c r="D57" s="31">
        <v>492</v>
      </c>
      <c r="E57" s="31" t="s">
        <v>31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5">
      <c r="A58" s="49" t="s">
        <v>46</v>
      </c>
      <c r="B58" s="50"/>
      <c r="C58" s="50"/>
      <c r="D58" s="50"/>
      <c r="E58" s="5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">
      <c r="A59" s="21" t="s">
        <v>47</v>
      </c>
      <c r="B59" s="22">
        <v>150</v>
      </c>
      <c r="C59" s="22">
        <v>1</v>
      </c>
      <c r="D59" s="22">
        <v>2109</v>
      </c>
      <c r="E59" s="22" t="s">
        <v>31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5">
      <c r="A60" s="21" t="s">
        <v>47</v>
      </c>
      <c r="B60" s="22">
        <v>152</v>
      </c>
      <c r="C60" s="22">
        <v>1</v>
      </c>
      <c r="D60" s="22">
        <v>1790</v>
      </c>
      <c r="E60" s="22" t="s">
        <v>31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5">
      <c r="A61" s="21" t="s">
        <v>47</v>
      </c>
      <c r="B61" s="22">
        <v>154</v>
      </c>
      <c r="C61" s="22">
        <v>2</v>
      </c>
      <c r="D61" s="22">
        <v>587</v>
      </c>
      <c r="E61" s="22" t="s">
        <v>31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5">
      <c r="A62" s="21" t="s">
        <v>47</v>
      </c>
      <c r="B62" s="22">
        <v>156</v>
      </c>
      <c r="C62" s="22">
        <v>2</v>
      </c>
      <c r="D62" s="22">
        <v>1020</v>
      </c>
      <c r="E62" s="22" t="s">
        <v>31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5">
      <c r="A63" s="21" t="s">
        <v>47</v>
      </c>
      <c r="B63" s="22">
        <v>215</v>
      </c>
      <c r="C63" s="22">
        <v>1</v>
      </c>
      <c r="D63" s="22">
        <v>1647</v>
      </c>
      <c r="E63" s="22" t="s">
        <v>31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5">
      <c r="A64" s="21" t="s">
        <v>47</v>
      </c>
      <c r="B64" s="22">
        <v>217</v>
      </c>
      <c r="C64" s="22">
        <v>1</v>
      </c>
      <c r="D64" s="22">
        <v>492</v>
      </c>
      <c r="E64" s="22" t="s">
        <v>31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5">
      <c r="A65" s="21" t="s">
        <v>47</v>
      </c>
      <c r="B65" s="22" t="s">
        <v>48</v>
      </c>
      <c r="C65" s="22">
        <v>1</v>
      </c>
      <c r="D65" s="22">
        <v>977</v>
      </c>
      <c r="E65" s="22" t="s">
        <v>31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5">
      <c r="A66" s="21" t="s">
        <v>47</v>
      </c>
      <c r="B66" s="22">
        <v>219</v>
      </c>
      <c r="C66" s="22">
        <v>1</v>
      </c>
      <c r="D66" s="22">
        <v>632</v>
      </c>
      <c r="E66" s="22" t="s">
        <v>31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5">
      <c r="A67" s="21" t="s">
        <v>47</v>
      </c>
      <c r="B67" s="22">
        <v>221</v>
      </c>
      <c r="C67" s="22">
        <v>1</v>
      </c>
      <c r="D67" s="22">
        <v>804</v>
      </c>
      <c r="E67" s="22" t="s">
        <v>31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5">
      <c r="A68" s="21" t="s">
        <v>47</v>
      </c>
      <c r="B68" s="22">
        <v>223</v>
      </c>
      <c r="C68" s="22">
        <v>1</v>
      </c>
      <c r="D68" s="22">
        <v>313</v>
      </c>
      <c r="E68" s="22" t="s">
        <v>31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5">
      <c r="A69" s="21" t="s">
        <v>47</v>
      </c>
      <c r="B69" s="22">
        <v>225</v>
      </c>
      <c r="C69" s="22">
        <v>1</v>
      </c>
      <c r="D69" s="22">
        <v>1150</v>
      </c>
      <c r="E69" s="22" t="s">
        <v>31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5">
      <c r="A70" s="32"/>
      <c r="B70" s="33"/>
      <c r="C70" s="33"/>
      <c r="D70" s="33"/>
      <c r="E70" s="3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">
      <c r="A71" s="32"/>
      <c r="B71" s="33"/>
      <c r="C71" s="33"/>
      <c r="D71" s="33"/>
      <c r="E71" s="3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">
      <c r="A72" s="32"/>
      <c r="B72" s="33"/>
      <c r="C72" s="33"/>
      <c r="D72" s="33"/>
      <c r="E72" s="3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>
      <c r="A73" s="4" t="s">
        <v>50</v>
      </c>
      <c r="C73" s="1" t="s">
        <v>51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6:27" ht="12.75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6:27" ht="12.75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6:27" ht="12.75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6:27" ht="12.75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6:27" ht="12.75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6:27" ht="12.75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6:27" ht="12.75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</sheetData>
  <sheetProtection/>
  <mergeCells count="19">
    <mergeCell ref="A7:E7"/>
    <mergeCell ref="A44:E44"/>
    <mergeCell ref="A58:E58"/>
    <mergeCell ref="X5:Y5"/>
    <mergeCell ref="Z5:AA5"/>
    <mergeCell ref="L5:M5"/>
    <mergeCell ref="N5:O5"/>
    <mergeCell ref="T5:U5"/>
    <mergeCell ref="V5:W5"/>
    <mergeCell ref="P5:Q5"/>
    <mergeCell ref="R5:S5"/>
    <mergeCell ref="H5:I5"/>
    <mergeCell ref="J5:K5"/>
    <mergeCell ref="A1:F1"/>
    <mergeCell ref="A2:F2"/>
    <mergeCell ref="A3:F3"/>
    <mergeCell ref="A4:F4"/>
    <mergeCell ref="D5:E5"/>
    <mergeCell ref="F5:G5"/>
  </mergeCells>
  <printOptions/>
  <pageMargins left="0.2362204724409449" right="0.15748031496062992" top="0.5118110236220472" bottom="0.35433070866141736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энергетики и ЖКХ Липецкой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User</cp:lastModifiedBy>
  <cp:lastPrinted>2014-04-08T11:05:24Z</cp:lastPrinted>
  <dcterms:created xsi:type="dcterms:W3CDTF">2014-02-07T12:24:22Z</dcterms:created>
  <dcterms:modified xsi:type="dcterms:W3CDTF">2016-01-18T04:35:38Z</dcterms:modified>
  <cp:category/>
  <cp:version/>
  <cp:contentType/>
  <cp:contentStatus/>
</cp:coreProperties>
</file>